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codeName="ThisWorkbook"/>
  <xr:revisionPtr revIDLastSave="0" documentId="8_{9D8617E9-2145-454A-97A5-3F735051EC5E}" xr6:coauthVersionLast="47" xr6:coauthVersionMax="47" xr10:uidLastSave="{00000000-0000-0000-0000-000000000000}"/>
  <bookViews>
    <workbookView xWindow="-120" yWindow="-120" windowWidth="29040" windowHeight="15840" activeTab="5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  <sheet name="Sheet1" sheetId="21" r:id="rId18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<sst xmlns="http://schemas.openxmlformats.org/spreadsheetml/2006/main" count="138" uniqueCount="43">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</sst>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0909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0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7" fillId="9" borderId="0" xfId="8" applyFont="1" applyFill="1">
      <alignment horizontal="right"/>
    </xf>
    <xf numFmtId="164" fontId="24" fillId="10" borderId="0" xfId="8" applyFont="1" applyFill="1">
      <alignment horizontal="right"/>
    </xf>
    <xf numFmtId="164" fontId="7" fillId="10" borderId="0" xfId="8" applyFont="1" applyFill="1">
      <alignment horizontal="right"/>
    </xf>
    <xf numFmtId="164" fontId="12" fillId="10" borderId="0" xfId="8" applyFont="1" applyFill="1">
      <alignment horizontal="right"/>
    </xf>
    <xf numFmtId="0" fontId="2" fillId="10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1" borderId="0" xfId="8" applyFont="1" applyFill="1">
      <alignment horizontal="right"/>
    </xf>
    <xf numFmtId="164" fontId="12" fillId="12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10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10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10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27" fillId="0" borderId="1" xfId="2" applyFont="1">
      <alignment horizontal="right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30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  <xf numFmtId="0" fontId="5" fillId="8" borderId="1" xfId="2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19049</xdr:colOff>
      <xdr:row>8</xdr:row>
      <xdr:rowOff>209550</xdr:rowOff>
    </xdr:from>
    <xdr:to>
      <xdr:col>3</xdr:col>
      <xdr:colOff>304799</xdr:colOff>
      <xdr:row>9</xdr:row>
      <xdr:rowOff>219075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04874" y="301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8</xdr:row>
      <xdr:rowOff>209550</xdr:rowOff>
    </xdr:from>
    <xdr:to>
      <xdr:col>11</xdr:col>
      <xdr:colOff>295274</xdr:colOff>
      <xdr:row>9</xdr:row>
      <xdr:rowOff>219075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05199" y="301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10</xdr:row>
      <xdr:rowOff>219075</xdr:rowOff>
    </xdr:from>
    <xdr:to>
      <xdr:col>11</xdr:col>
      <xdr:colOff>295274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05199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9524</xdr:colOff>
      <xdr:row>10</xdr:row>
      <xdr:rowOff>200025</xdr:rowOff>
    </xdr:from>
    <xdr:to>
      <xdr:col>19</xdr:col>
      <xdr:colOff>295274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3409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9524</xdr:colOff>
      <xdr:row>8</xdr:row>
      <xdr:rowOff>9525</xdr:rowOff>
    </xdr:from>
    <xdr:to>
      <xdr:col>27</xdr:col>
      <xdr:colOff>295274</xdr:colOff>
      <xdr:row>9</xdr:row>
      <xdr:rowOff>19050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34424" y="2819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10</xdr:row>
      <xdr:rowOff>19050</xdr:rowOff>
    </xdr:from>
    <xdr:to>
      <xdr:col>27</xdr:col>
      <xdr:colOff>304799</xdr:colOff>
      <xdr:row>11</xdr:row>
      <xdr:rowOff>28575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43949" y="3286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0</xdr:rowOff>
    </xdr:from>
    <xdr:to>
      <xdr:col>3</xdr:col>
      <xdr:colOff>295274</xdr:colOff>
      <xdr:row>17</xdr:row>
      <xdr:rowOff>9525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10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18</xdr:row>
      <xdr:rowOff>9525</xdr:rowOff>
    </xdr:from>
    <xdr:to>
      <xdr:col>3</xdr:col>
      <xdr:colOff>314324</xdr:colOff>
      <xdr:row>19</xdr:row>
      <xdr:rowOff>19050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276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20</xdr:row>
      <xdr:rowOff>0</xdr:rowOff>
    </xdr:from>
    <xdr:to>
      <xdr:col>3</xdr:col>
      <xdr:colOff>314324</xdr:colOff>
      <xdr:row>21</xdr:row>
      <xdr:rowOff>9525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D5C142E8-785A-41D6-BA48-9439BBD0DF82}"/>
            </a:ext>
          </a:extLst>
        </xdr:cNvPr>
        <xdr:cNvSpPr/>
      </xdr:nvSpPr>
      <xdr:spPr>
        <a:xfrm>
          <a:off x="914399" y="57245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17</xdr:row>
      <xdr:rowOff>171450</xdr:rowOff>
    </xdr:from>
    <xdr:to>
      <xdr:col>11</xdr:col>
      <xdr:colOff>295274</xdr:colOff>
      <xdr:row>18</xdr:row>
      <xdr:rowOff>180975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05199" y="5210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19</xdr:row>
      <xdr:rowOff>219075</xdr:rowOff>
    </xdr:from>
    <xdr:to>
      <xdr:col>11</xdr:col>
      <xdr:colOff>314324</xdr:colOff>
      <xdr:row>21</xdr:row>
      <xdr:rowOff>0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24249" y="5715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323849</xdr:colOff>
      <xdr:row>16</xdr:row>
      <xdr:rowOff>219075</xdr:rowOff>
    </xdr:from>
    <xdr:to>
      <xdr:col>19</xdr:col>
      <xdr:colOff>285749</xdr:colOff>
      <xdr:row>18</xdr:row>
      <xdr:rowOff>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24574" y="5029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323849</xdr:colOff>
      <xdr:row>18</xdr:row>
      <xdr:rowOff>200025</xdr:rowOff>
    </xdr:from>
    <xdr:to>
      <xdr:col>19</xdr:col>
      <xdr:colOff>285749</xdr:colOff>
      <xdr:row>20</xdr:row>
      <xdr:rowOff>0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BD3130A9-73D7-4202-AE73-EBFDBE24AC8B}"/>
            </a:ext>
          </a:extLst>
        </xdr:cNvPr>
        <xdr:cNvSpPr/>
      </xdr:nvSpPr>
      <xdr:spPr>
        <a:xfrm>
          <a:off x="6124574" y="5467350"/>
          <a:ext cx="285750" cy="2571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323849</xdr:colOff>
      <xdr:row>18</xdr:row>
      <xdr:rowOff>200025</xdr:rowOff>
    </xdr:from>
    <xdr:to>
      <xdr:col>19</xdr:col>
      <xdr:colOff>285749</xdr:colOff>
      <xdr:row>19</xdr:row>
      <xdr:rowOff>209550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24574" y="54673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24</xdr:row>
      <xdr:rowOff>209550</xdr:rowOff>
    </xdr:from>
    <xdr:to>
      <xdr:col>3</xdr:col>
      <xdr:colOff>304799</xdr:colOff>
      <xdr:row>25</xdr:row>
      <xdr:rowOff>219075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04874" y="70199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27</xdr:row>
      <xdr:rowOff>0</xdr:rowOff>
    </xdr:from>
    <xdr:to>
      <xdr:col>3</xdr:col>
      <xdr:colOff>304799</xdr:colOff>
      <xdr:row>28</xdr:row>
      <xdr:rowOff>9525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904874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323849</xdr:colOff>
      <xdr:row>24</xdr:row>
      <xdr:rowOff>9525</xdr:rowOff>
    </xdr:from>
    <xdr:to>
      <xdr:col>11</xdr:col>
      <xdr:colOff>285749</xdr:colOff>
      <xdr:row>25</xdr:row>
      <xdr:rowOff>19050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495674" y="68199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323849</xdr:colOff>
      <xdr:row>25</xdr:row>
      <xdr:rowOff>209550</xdr:rowOff>
    </xdr:from>
    <xdr:to>
      <xdr:col>11</xdr:col>
      <xdr:colOff>285749</xdr:colOff>
      <xdr:row>26</xdr:row>
      <xdr:rowOff>219075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495674" y="72485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323849</xdr:colOff>
      <xdr:row>28</xdr:row>
      <xdr:rowOff>9525</xdr:rowOff>
    </xdr:from>
    <xdr:to>
      <xdr:col>11</xdr:col>
      <xdr:colOff>285749</xdr:colOff>
      <xdr:row>29</xdr:row>
      <xdr:rowOff>19050</xdr:rowOff>
    </xdr:to>
    <xdr:sp macro="" textlink="">
      <xdr:nvSpPr>
        <xdr:cNvPr id="50" name="Pravokutni trokut 49">
          <a:extLst>
            <a:ext uri="{FF2B5EF4-FFF2-40B4-BE49-F238E27FC236}">
              <a16:creationId xmlns:a16="http://schemas.microsoft.com/office/drawing/2014/main" id="{DC3CBCB8-7B35-466F-B62F-041ACA378C33}"/>
            </a:ext>
          </a:extLst>
        </xdr:cNvPr>
        <xdr:cNvSpPr/>
      </xdr:nvSpPr>
      <xdr:spPr>
        <a:xfrm>
          <a:off x="3495674" y="77343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323849</xdr:colOff>
      <xdr:row>24</xdr:row>
      <xdr:rowOff>209550</xdr:rowOff>
    </xdr:from>
    <xdr:to>
      <xdr:col>19</xdr:col>
      <xdr:colOff>285749</xdr:colOff>
      <xdr:row>25</xdr:row>
      <xdr:rowOff>219075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24574" y="70199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9524</xdr:colOff>
      <xdr:row>26</xdr:row>
      <xdr:rowOff>219075</xdr:rowOff>
    </xdr:from>
    <xdr:to>
      <xdr:col>19</xdr:col>
      <xdr:colOff>295274</xdr:colOff>
      <xdr:row>28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34099" y="74866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24</xdr:row>
      <xdr:rowOff>219075</xdr:rowOff>
    </xdr:from>
    <xdr:to>
      <xdr:col>27</xdr:col>
      <xdr:colOff>304799</xdr:colOff>
      <xdr:row>26</xdr:row>
      <xdr:rowOff>0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43949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26</xdr:row>
      <xdr:rowOff>219075</xdr:rowOff>
    </xdr:from>
    <xdr:to>
      <xdr:col>27</xdr:col>
      <xdr:colOff>304799</xdr:colOff>
      <xdr:row>28</xdr:row>
      <xdr:rowOff>0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866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8</xdr:row>
      <xdr:rowOff>209550</xdr:rowOff>
    </xdr:from>
    <xdr:to>
      <xdr:col>21</xdr:col>
      <xdr:colOff>28575</xdr:colOff>
      <xdr:row>10</xdr:row>
      <xdr:rowOff>0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591300" y="3019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180975</xdr:rowOff>
    </xdr:from>
    <xdr:to>
      <xdr:col>21</xdr:col>
      <xdr:colOff>19050</xdr:colOff>
      <xdr:row>11</xdr:row>
      <xdr:rowOff>200025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FA5A3F24-4B79-403B-92B6-130CAE2F23DA}"/>
            </a:ext>
          </a:extLst>
        </xdr:cNvPr>
        <xdr:cNvSpPr/>
      </xdr:nvSpPr>
      <xdr:spPr>
        <a:xfrm>
          <a:off x="6581775" y="34480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7</xdr:row>
      <xdr:rowOff>219075</xdr:rowOff>
    </xdr:from>
    <xdr:to>
      <xdr:col>29</xdr:col>
      <xdr:colOff>28575</xdr:colOff>
      <xdr:row>9</xdr:row>
      <xdr:rowOff>9525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34500" y="28003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9</xdr:row>
      <xdr:rowOff>209550</xdr:rowOff>
    </xdr:from>
    <xdr:to>
      <xdr:col>29</xdr:col>
      <xdr:colOff>38100</xdr:colOff>
      <xdr:row>11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44025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8</xdr:row>
      <xdr:rowOff>190500</xdr:rowOff>
    </xdr:from>
    <xdr:to>
      <xdr:col>5</xdr:col>
      <xdr:colOff>28575</xdr:colOff>
      <xdr:row>9</xdr:row>
      <xdr:rowOff>209550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19200" y="30003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28575</xdr:colOff>
      <xdr:row>17</xdr:row>
      <xdr:rowOff>209550</xdr:rowOff>
    </xdr:from>
    <xdr:to>
      <xdr:col>13</xdr:col>
      <xdr:colOff>9525</xdr:colOff>
      <xdr:row>19</xdr:row>
      <xdr:rowOff>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886200" y="5248275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16</xdr:row>
      <xdr:rowOff>209550</xdr:rowOff>
    </xdr:from>
    <xdr:to>
      <xdr:col>21</xdr:col>
      <xdr:colOff>38100</xdr:colOff>
      <xdr:row>18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600825" y="50196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18</xdr:row>
      <xdr:rowOff>190500</xdr:rowOff>
    </xdr:from>
    <xdr:to>
      <xdr:col>21</xdr:col>
      <xdr:colOff>19050</xdr:colOff>
      <xdr:row>19</xdr:row>
      <xdr:rowOff>209550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4578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219075</xdr:rowOff>
    </xdr:from>
    <xdr:to>
      <xdr:col>29</xdr:col>
      <xdr:colOff>19050</xdr:colOff>
      <xdr:row>18</xdr:row>
      <xdr:rowOff>9525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24975" y="50292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314325</xdr:colOff>
      <xdr:row>24</xdr:row>
      <xdr:rowOff>200025</xdr:rowOff>
    </xdr:from>
    <xdr:to>
      <xdr:col>5</xdr:col>
      <xdr:colOff>9525</xdr:colOff>
      <xdr:row>25</xdr:row>
      <xdr:rowOff>219075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0150" y="7010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18</xdr:row>
      <xdr:rowOff>190500</xdr:rowOff>
    </xdr:from>
    <xdr:to>
      <xdr:col>29</xdr:col>
      <xdr:colOff>28575</xdr:colOff>
      <xdr:row>19</xdr:row>
      <xdr:rowOff>209550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D64B24B0-B763-43B6-BB5D-723D3D0DB185}"/>
            </a:ext>
          </a:extLst>
        </xdr:cNvPr>
        <xdr:cNvSpPr/>
      </xdr:nvSpPr>
      <xdr:spPr>
        <a:xfrm>
          <a:off x="9334500" y="54578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219075</xdr:rowOff>
    </xdr:from>
    <xdr:to>
      <xdr:col>5</xdr:col>
      <xdr:colOff>19050</xdr:colOff>
      <xdr:row>28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09675" y="7486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24</xdr:row>
      <xdr:rowOff>0</xdr:rowOff>
    </xdr:from>
    <xdr:to>
      <xdr:col>12</xdr:col>
      <xdr:colOff>295275</xdr:colOff>
      <xdr:row>25</xdr:row>
      <xdr:rowOff>9525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2756D2A5-CA2D-4E59-AB1D-013AD7E6FA7C}"/>
            </a:ext>
          </a:extLst>
        </xdr:cNvPr>
        <xdr:cNvSpPr/>
      </xdr:nvSpPr>
      <xdr:spPr>
        <a:xfrm>
          <a:off x="3867150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25</xdr:row>
      <xdr:rowOff>9524</xdr:rowOff>
    </xdr:from>
    <xdr:to>
      <xdr:col>29</xdr:col>
      <xdr:colOff>9525</xdr:colOff>
      <xdr:row>26</xdr:row>
      <xdr:rowOff>38099</xdr:rowOff>
    </xdr:to>
    <xdr:sp macro="" textlink="">
      <xdr:nvSpPr>
        <xdr:cNvPr id="24" name="Pravokutni trokut 23">
          <a:extLst>
            <a:ext uri="{FF2B5EF4-FFF2-40B4-BE49-F238E27FC236}">
              <a16:creationId xmlns:a16="http://schemas.microsoft.com/office/drawing/2014/main" id="{9154E745-3300-43CF-9CA6-5226091C4406}"/>
            </a:ext>
          </a:extLst>
        </xdr:cNvPr>
        <xdr:cNvSpPr/>
      </xdr:nvSpPr>
      <xdr:spPr>
        <a:xfrm>
          <a:off x="9334500" y="7048499"/>
          <a:ext cx="323850" cy="2571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10</xdr:row>
      <xdr:rowOff>200025</xdr:rowOff>
    </xdr:from>
    <xdr:to>
      <xdr:col>5</xdr:col>
      <xdr:colOff>28575</xdr:colOff>
      <xdr:row>11</xdr:row>
      <xdr:rowOff>219075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A93A6153-D6F8-4131-97E2-4A780434148C}"/>
            </a:ext>
          </a:extLst>
        </xdr:cNvPr>
        <xdr:cNvSpPr/>
      </xdr:nvSpPr>
      <xdr:spPr>
        <a:xfrm>
          <a:off x="1219200" y="34671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219075</xdr:rowOff>
    </xdr:from>
    <xdr:to>
      <xdr:col>13</xdr:col>
      <xdr:colOff>19050</xdr:colOff>
      <xdr:row>10</xdr:row>
      <xdr:rowOff>9525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57625" y="30289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10</xdr:row>
      <xdr:rowOff>209550</xdr:rowOff>
    </xdr:from>
    <xdr:to>
      <xdr:col>13</xdr:col>
      <xdr:colOff>28575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CE71A526-E0C8-4373-A657-F55198078B2C}"/>
            </a:ext>
          </a:extLst>
        </xdr:cNvPr>
        <xdr:cNvSpPr/>
      </xdr:nvSpPr>
      <xdr:spPr>
        <a:xfrm>
          <a:off x="3867150" y="34766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16</xdr:row>
      <xdr:rowOff>0</xdr:rowOff>
    </xdr:from>
    <xdr:to>
      <xdr:col>4</xdr:col>
      <xdr:colOff>314325</xdr:colOff>
      <xdr:row>16</xdr:row>
      <xdr:rowOff>219075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09675" y="48101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18</xdr:row>
      <xdr:rowOff>0</xdr:rowOff>
    </xdr:from>
    <xdr:to>
      <xdr:col>5</xdr:col>
      <xdr:colOff>19050</xdr:colOff>
      <xdr:row>18</xdr:row>
      <xdr:rowOff>219075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38250" y="52673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19</xdr:row>
      <xdr:rowOff>209550</xdr:rowOff>
    </xdr:from>
    <xdr:to>
      <xdr:col>5</xdr:col>
      <xdr:colOff>19050</xdr:colOff>
      <xdr:row>20</xdr:row>
      <xdr:rowOff>200025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0E833657-B0EB-4C28-A472-056F7498AAA7}"/>
            </a:ext>
          </a:extLst>
        </xdr:cNvPr>
        <xdr:cNvSpPr/>
      </xdr:nvSpPr>
      <xdr:spPr>
        <a:xfrm>
          <a:off x="1238250" y="570547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19</xdr:row>
      <xdr:rowOff>219075</xdr:rowOff>
    </xdr:from>
    <xdr:to>
      <xdr:col>12</xdr:col>
      <xdr:colOff>314325</xdr:colOff>
      <xdr:row>21</xdr:row>
      <xdr:rowOff>9525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867150" y="57150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25</xdr:row>
      <xdr:rowOff>209550</xdr:rowOff>
    </xdr:from>
    <xdr:to>
      <xdr:col>12</xdr:col>
      <xdr:colOff>295275</xdr:colOff>
      <xdr:row>26</xdr:row>
      <xdr:rowOff>219075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67150" y="72485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27</xdr:row>
      <xdr:rowOff>180975</xdr:rowOff>
    </xdr:from>
    <xdr:to>
      <xdr:col>12</xdr:col>
      <xdr:colOff>285750</xdr:colOff>
      <xdr:row>28</xdr:row>
      <xdr:rowOff>190500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57625" y="7677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24</xdr:row>
      <xdr:rowOff>219075</xdr:rowOff>
    </xdr:from>
    <xdr:to>
      <xdr:col>20</xdr:col>
      <xdr:colOff>304800</xdr:colOff>
      <xdr:row>26</xdr:row>
      <xdr:rowOff>0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600825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26</xdr:row>
      <xdr:rowOff>209550</xdr:rowOff>
    </xdr:from>
    <xdr:to>
      <xdr:col>20</xdr:col>
      <xdr:colOff>276225</xdr:colOff>
      <xdr:row>27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572250" y="7477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25</xdr:row>
      <xdr:rowOff>9524</xdr:rowOff>
    </xdr:from>
    <xdr:to>
      <xdr:col>28</xdr:col>
      <xdr:colOff>295275</xdr:colOff>
      <xdr:row>26</xdr:row>
      <xdr:rowOff>19049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34500" y="70484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27</xdr:row>
      <xdr:rowOff>9524</xdr:rowOff>
    </xdr:from>
    <xdr:to>
      <xdr:col>28</xdr:col>
      <xdr:colOff>304800</xdr:colOff>
      <xdr:row>28</xdr:row>
      <xdr:rowOff>19049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44025" y="75056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19050</xdr:rowOff>
    </xdr:from>
    <xdr:to>
      <xdr:col>4</xdr:col>
      <xdr:colOff>295275</xdr:colOff>
      <xdr:row>11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1209675" y="3286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0</xdr:rowOff>
    </xdr:from>
    <xdr:to>
      <xdr:col>28</xdr:col>
      <xdr:colOff>304800</xdr:colOff>
      <xdr:row>10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58275" y="30384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11</xdr:row>
      <xdr:rowOff>0</xdr:rowOff>
    </xdr:from>
    <xdr:to>
      <xdr:col>28</xdr:col>
      <xdr:colOff>304800</xdr:colOff>
      <xdr:row>12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58275" y="34956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18</xdr:row>
      <xdr:rowOff>228599</xdr:rowOff>
    </xdr:from>
    <xdr:to>
      <xdr:col>13</xdr:col>
      <xdr:colOff>38100</xdr:colOff>
      <xdr:row>20</xdr:row>
      <xdr:rowOff>28574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4"/>
          <a:ext cx="361950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15</xdr:row>
      <xdr:rowOff>219075</xdr:rowOff>
    </xdr:from>
    <xdr:to>
      <xdr:col>20</xdr:col>
      <xdr:colOff>295275</xdr:colOff>
      <xdr:row>17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4800600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19050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18</xdr:row>
      <xdr:rowOff>9524</xdr:rowOff>
    </xdr:from>
    <xdr:to>
      <xdr:col>21</xdr:col>
      <xdr:colOff>19050</xdr:colOff>
      <xdr:row>19</xdr:row>
      <xdr:rowOff>19049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38900" y="5276849"/>
          <a:ext cx="352425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28575</xdr:rowOff>
    </xdr:from>
    <xdr:to>
      <xdr:col>29</xdr:col>
      <xdr:colOff>9525</xdr:colOff>
      <xdr:row>19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95900"/>
          <a:ext cx="333375" cy="2190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295275</xdr:colOff>
      <xdr:row>25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0967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26</xdr:row>
      <xdr:rowOff>219075</xdr:rowOff>
    </xdr:from>
    <xdr:to>
      <xdr:col>12</xdr:col>
      <xdr:colOff>295275</xdr:colOff>
      <xdr:row>27</xdr:row>
      <xdr:rowOff>219075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19525" y="74866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0</xdr:rowOff>
    </xdr:from>
    <xdr:to>
      <xdr:col>4</xdr:col>
      <xdr:colOff>295275</xdr:colOff>
      <xdr:row>27</xdr:row>
      <xdr:rowOff>0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09675" y="72675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29</xdr:row>
      <xdr:rowOff>0</xdr:rowOff>
    </xdr:from>
    <xdr:to>
      <xdr:col>12</xdr:col>
      <xdr:colOff>304800</xdr:colOff>
      <xdr:row>30</xdr:row>
      <xdr:rowOff>0</xdr:rowOff>
    </xdr:to>
    <xdr:sp macro="" textlink="">
      <xdr:nvSpPr>
        <xdr:cNvPr id="23" name="Pravokutni trokut 22">
          <a:extLst>
            <a:ext uri="{FF2B5EF4-FFF2-40B4-BE49-F238E27FC236}">
              <a16:creationId xmlns:a16="http://schemas.microsoft.com/office/drawing/2014/main" id="{DBFC6948-BEDA-4C67-A83E-A8CB892B74A0}"/>
            </a:ext>
          </a:extLst>
        </xdr:cNvPr>
        <xdr:cNvSpPr/>
      </xdr:nvSpPr>
      <xdr:spPr>
        <a:xfrm>
          <a:off x="3829050" y="7953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28</xdr:row>
      <xdr:rowOff>0</xdr:rowOff>
    </xdr:from>
    <xdr:to>
      <xdr:col>4</xdr:col>
      <xdr:colOff>295275</xdr:colOff>
      <xdr:row>29</xdr:row>
      <xdr:rowOff>0</xdr:rowOff>
    </xdr:to>
    <xdr:sp macro="" textlink="">
      <xdr:nvSpPr>
        <xdr:cNvPr id="24" name="Pravokutni trokut 23">
          <a:extLst>
            <a:ext uri="{FF2B5EF4-FFF2-40B4-BE49-F238E27FC236}">
              <a16:creationId xmlns:a16="http://schemas.microsoft.com/office/drawing/2014/main" id="{FD26CB33-E077-4829-B814-87A8BA04C903}"/>
            </a:ext>
          </a:extLst>
        </xdr:cNvPr>
        <xdr:cNvSpPr/>
      </xdr:nvSpPr>
      <xdr:spPr>
        <a:xfrm>
          <a:off x="1209675" y="77247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25</xdr:row>
      <xdr:rowOff>0</xdr:rowOff>
    </xdr:from>
    <xdr:to>
      <xdr:col>20</xdr:col>
      <xdr:colOff>295275</xdr:colOff>
      <xdr:row>26</xdr:row>
      <xdr:rowOff>0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4842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295275</xdr:colOff>
      <xdr:row>26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4875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27</xdr:row>
      <xdr:rowOff>0</xdr:rowOff>
    </xdr:from>
    <xdr:to>
      <xdr:col>20</xdr:col>
      <xdr:colOff>295275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48425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295275</xdr:colOff>
      <xdr:row>28</xdr:row>
      <xdr:rowOff>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487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12</xdr:row>
      <xdr:rowOff>0</xdr:rowOff>
    </xdr:from>
    <xdr:to>
      <xdr:col>12</xdr:col>
      <xdr:colOff>276225</xdr:colOff>
      <xdr:row>13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38004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9525</xdr:rowOff>
    </xdr:from>
    <xdr:to>
      <xdr:col>4</xdr:col>
      <xdr:colOff>295275</xdr:colOff>
      <xdr:row>9</xdr:row>
      <xdr:rowOff>9525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E0B769CF-7234-4D52-9698-58BD6A87EFFB}"/>
            </a:ext>
          </a:extLst>
        </xdr:cNvPr>
        <xdr:cNvSpPr/>
      </xdr:nvSpPr>
      <xdr:spPr>
        <a:xfrm>
          <a:off x="1209675" y="28194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295275</xdr:colOff>
      <xdr:row>9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C20705F3-1AC5-4058-96A5-7AB193F1AD22}"/>
            </a:ext>
          </a:extLst>
        </xdr:cNvPr>
        <xdr:cNvSpPr/>
      </xdr:nvSpPr>
      <xdr:spPr>
        <a:xfrm>
          <a:off x="38195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295275</xdr:colOff>
      <xdr:row>11</xdr:row>
      <xdr:rowOff>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FABB5A03-473A-42A1-9C79-FB562367B03D}"/>
            </a:ext>
          </a:extLst>
        </xdr:cNvPr>
        <xdr:cNvSpPr/>
      </xdr:nvSpPr>
      <xdr:spPr>
        <a:xfrm>
          <a:off x="38195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228599</xdr:rowOff>
    </xdr:from>
    <xdr:to>
      <xdr:col>5</xdr:col>
      <xdr:colOff>38100</xdr:colOff>
      <xdr:row>18</xdr:row>
      <xdr:rowOff>9524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24E36D3-66A7-494F-A729-3AB8F066138F}"/>
            </a:ext>
          </a:extLst>
        </xdr:cNvPr>
        <xdr:cNvSpPr/>
      </xdr:nvSpPr>
      <xdr:spPr>
        <a:xfrm>
          <a:off x="1209675" y="5038724"/>
          <a:ext cx="361950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304800</xdr:colOff>
      <xdr:row>18</xdr:row>
      <xdr:rowOff>209549</xdr:rowOff>
    </xdr:from>
    <xdr:to>
      <xdr:col>5</xdr:col>
      <xdr:colOff>9525</xdr:colOff>
      <xdr:row>20</xdr:row>
      <xdr:rowOff>9524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7B76ED68-3FA1-4543-8F2E-1352009C5932}"/>
            </a:ext>
          </a:extLst>
        </xdr:cNvPr>
        <xdr:cNvSpPr/>
      </xdr:nvSpPr>
      <xdr:spPr>
        <a:xfrm>
          <a:off x="1190625" y="5476874"/>
          <a:ext cx="352425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29</xdr:col>
      <xdr:colOff>66675</xdr:colOff>
      <xdr:row>21</xdr:row>
      <xdr:rowOff>19050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728EB40-893A-4E29-B1D2-11222981E7C3}"/>
            </a:ext>
          </a:extLst>
        </xdr:cNvPr>
        <xdr:cNvSpPr/>
      </xdr:nvSpPr>
      <xdr:spPr>
        <a:xfrm>
          <a:off x="9048750" y="5724525"/>
          <a:ext cx="3905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12</xdr:row>
      <xdr:rowOff>9525</xdr:rowOff>
    </xdr:from>
    <xdr:to>
      <xdr:col>20</xdr:col>
      <xdr:colOff>295275</xdr:colOff>
      <xdr:row>13</xdr:row>
      <xdr:rowOff>9525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2BDAA9CE-56B2-43D3-A354-A7FB1CAC8E38}"/>
            </a:ext>
          </a:extLst>
        </xdr:cNvPr>
        <xdr:cNvSpPr/>
      </xdr:nvSpPr>
      <xdr:spPr>
        <a:xfrm>
          <a:off x="6448425" y="37338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20</xdr:row>
      <xdr:rowOff>0</xdr:rowOff>
    </xdr:from>
    <xdr:to>
      <xdr:col>20</xdr:col>
      <xdr:colOff>285750</xdr:colOff>
      <xdr:row>21</xdr:row>
      <xdr:rowOff>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5E68BC03-2017-462B-B1F7-133D9CE8C142}"/>
            </a:ext>
          </a:extLst>
        </xdr:cNvPr>
        <xdr:cNvSpPr/>
      </xdr:nvSpPr>
      <xdr:spPr>
        <a:xfrm>
          <a:off x="6438900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0</xdr:rowOff>
    </xdr:from>
    <xdr:to>
      <xdr:col>12</xdr:col>
      <xdr:colOff>314325</xdr:colOff>
      <xdr:row>26</xdr:row>
      <xdr:rowOff>0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99DD1938-557C-4C60-9355-0E2388AA51AB}"/>
            </a:ext>
          </a:extLst>
        </xdr:cNvPr>
        <xdr:cNvSpPr/>
      </xdr:nvSpPr>
      <xdr:spPr>
        <a:xfrm>
          <a:off x="383857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61975" y="304800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9</xdr:row>
      <xdr:rowOff>0</xdr:rowOff>
    </xdr:from>
    <xdr:to>
      <xdr:col>11</xdr:col>
      <xdr:colOff>19050</xdr:colOff>
      <xdr:row>10</xdr:row>
      <xdr:rowOff>19050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4CA2C538-501F-4834-A981-16337E099286}"/>
            </a:ext>
          </a:extLst>
        </xdr:cNvPr>
        <xdr:cNvSpPr/>
      </xdr:nvSpPr>
      <xdr:spPr>
        <a:xfrm>
          <a:off x="31718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19050</xdr:colOff>
      <xdr:row>10</xdr:row>
      <xdr:rowOff>19050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BC009484-164C-4C26-B70C-8EA37224B80F}"/>
            </a:ext>
          </a:extLst>
        </xdr:cNvPr>
        <xdr:cNvSpPr/>
      </xdr:nvSpPr>
      <xdr:spPr>
        <a:xfrm>
          <a:off x="58007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323850</xdr:colOff>
      <xdr:row>8</xdr:row>
      <xdr:rowOff>0</xdr:rowOff>
    </xdr:from>
    <xdr:to>
      <xdr:col>27</xdr:col>
      <xdr:colOff>9525</xdr:colOff>
      <xdr:row>9</xdr:row>
      <xdr:rowOff>19050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0CC27D58-37AC-4D28-B4D5-226C469F7A80}"/>
            </a:ext>
          </a:extLst>
        </xdr:cNvPr>
        <xdr:cNvSpPr/>
      </xdr:nvSpPr>
      <xdr:spPr>
        <a:xfrm>
          <a:off x="8391525" y="28098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19050</xdr:colOff>
      <xdr:row>21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63759C15-8B64-4504-8C7F-A96393B691B3}"/>
            </a:ext>
          </a:extLst>
        </xdr:cNvPr>
        <xdr:cNvSpPr/>
      </xdr:nvSpPr>
      <xdr:spPr>
        <a:xfrm>
          <a:off x="56197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19050</xdr:colOff>
      <xdr:row>21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201A450B-8D5C-4B30-8027-5F21AE600C8B}"/>
            </a:ext>
          </a:extLst>
        </xdr:cNvPr>
        <xdr:cNvSpPr/>
      </xdr:nvSpPr>
      <xdr:spPr>
        <a:xfrm>
          <a:off x="317182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3D5F5595-319F-432E-831B-43B665FB47AD}"/>
            </a:ext>
          </a:extLst>
        </xdr:cNvPr>
        <xdr:cNvSpPr/>
      </xdr:nvSpPr>
      <xdr:spPr>
        <a:xfrm>
          <a:off x="5800725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19</xdr:row>
      <xdr:rowOff>0</xdr:rowOff>
    </xdr:from>
    <xdr:to>
      <xdr:col>27</xdr:col>
      <xdr:colOff>19050</xdr:colOff>
      <xdr:row>20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6A250362-737D-4150-96CE-E548509CDB38}"/>
            </a:ext>
          </a:extLst>
        </xdr:cNvPr>
        <xdr:cNvSpPr/>
      </xdr:nvSpPr>
      <xdr:spPr>
        <a:xfrm>
          <a:off x="8401050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19050</xdr:colOff>
      <xdr:row>28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518C21-C60C-43F1-AF04-2658E4B8CC59}"/>
            </a:ext>
          </a:extLst>
        </xdr:cNvPr>
        <xdr:cNvSpPr/>
      </xdr:nvSpPr>
      <xdr:spPr>
        <a:xfrm>
          <a:off x="56197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19050</xdr:colOff>
      <xdr:row>28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E70159F6-9997-4319-B222-391A075946CC}"/>
            </a:ext>
          </a:extLst>
        </xdr:cNvPr>
        <xdr:cNvSpPr/>
      </xdr:nvSpPr>
      <xdr:spPr>
        <a:xfrm>
          <a:off x="317182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26</xdr:row>
      <xdr:rowOff>0</xdr:rowOff>
    </xdr:from>
    <xdr:to>
      <xdr:col>19</xdr:col>
      <xdr:colOff>19050</xdr:colOff>
      <xdr:row>27</xdr:row>
      <xdr:rowOff>19050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5EFAC708-5A76-4AD8-A0DF-B0AC08439683}"/>
            </a:ext>
          </a:extLst>
        </xdr:cNvPr>
        <xdr:cNvSpPr/>
      </xdr:nvSpPr>
      <xdr:spPr>
        <a:xfrm>
          <a:off x="5800725" y="72675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26</xdr:row>
      <xdr:rowOff>0</xdr:rowOff>
    </xdr:from>
    <xdr:to>
      <xdr:col>27</xdr:col>
      <xdr:colOff>19050</xdr:colOff>
      <xdr:row>27</xdr:row>
      <xdr:rowOff>19050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E0A4DE2D-B76E-45FF-8EFB-DEC43B0058E1}"/>
            </a:ext>
          </a:extLst>
        </xdr:cNvPr>
        <xdr:cNvSpPr/>
      </xdr:nvSpPr>
      <xdr:spPr>
        <a:xfrm>
          <a:off x="8401050" y="72675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11</xdr:row>
      <xdr:rowOff>209550</xdr:rowOff>
    </xdr:from>
    <xdr:to>
      <xdr:col>27</xdr:col>
      <xdr:colOff>19050</xdr:colOff>
      <xdr:row>13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894AF90D-BCE9-4A96-A607-D6A416FA8AEB}"/>
            </a:ext>
          </a:extLst>
        </xdr:cNvPr>
        <xdr:cNvSpPr/>
      </xdr:nvSpPr>
      <xdr:spPr>
        <a:xfrm>
          <a:off x="8401050" y="37052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1"/>
  <sheetViews>
    <sheetView showGridLines="0" topLeftCell="A2" zoomScaleNormal="100" workbookViewId="0">
      <selection activeCell="AC28" sqref="AC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" customHeight="1" x14ac:dyDescent="0.4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1"/>
      <c r="AA6" s="76"/>
      <c r="AB6" s="76"/>
      <c r="AC6" s="77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45292</v>
      </c>
      <c r="C9" s="13">
        <v>45293</v>
      </c>
      <c r="D9" s="43">
        <v>45294</v>
      </c>
      <c r="E9" s="13">
        <v>45295</v>
      </c>
      <c r="F9" s="32">
        <v>45296</v>
      </c>
      <c r="G9" s="13">
        <v>45297</v>
      </c>
      <c r="H9" s="13">
        <v>45298</v>
      </c>
      <c r="I9" s="13"/>
      <c r="J9" s="32">
        <f t="array" ref="J9:P14">Velj</f>
        <v>45320</v>
      </c>
      <c r="K9" s="13">
        <v>45321</v>
      </c>
      <c r="L9" s="43">
        <v>45322</v>
      </c>
      <c r="M9" s="13">
        <v>45323</v>
      </c>
      <c r="N9" s="32">
        <v>45324</v>
      </c>
      <c r="O9" s="13">
        <v>45325</v>
      </c>
      <c r="P9" s="13">
        <v>45326</v>
      </c>
      <c r="Q9" s="13"/>
      <c r="R9" s="32">
        <f t="array" ref="R9:X14">Ožu</f>
        <v>45348</v>
      </c>
      <c r="S9" s="13">
        <v>45349</v>
      </c>
      <c r="T9" s="43">
        <v>45350</v>
      </c>
      <c r="U9" s="13">
        <v>45351</v>
      </c>
      <c r="V9" s="32">
        <v>45352</v>
      </c>
      <c r="W9" s="13">
        <v>45353</v>
      </c>
      <c r="X9" s="13">
        <v>45354</v>
      </c>
      <c r="Y9" s="13"/>
      <c r="Z9" s="32">
        <f t="array" ref="Z9:AF14">Tra</f>
        <v>45383</v>
      </c>
      <c r="AA9" s="13">
        <v>45384</v>
      </c>
      <c r="AB9" s="43">
        <v>45385</v>
      </c>
      <c r="AC9" s="48">
        <v>45386</v>
      </c>
      <c r="AD9" s="32">
        <v>45387</v>
      </c>
      <c r="AE9" s="13">
        <v>45388</v>
      </c>
      <c r="AF9" s="13">
        <v>45389</v>
      </c>
      <c r="AG9" s="14"/>
    </row>
    <row r="10" spans="1:33" ht="18" customHeight="1" x14ac:dyDescent="0.4">
      <c r="B10" s="32">
        <v>45299</v>
      </c>
      <c r="C10" s="13">
        <v>45300</v>
      </c>
      <c r="D10" s="43">
        <v>45301</v>
      </c>
      <c r="E10" s="48">
        <v>45302</v>
      </c>
      <c r="F10" s="32">
        <v>45303</v>
      </c>
      <c r="G10" s="13">
        <v>45304</v>
      </c>
      <c r="H10" s="13">
        <v>45305</v>
      </c>
      <c r="I10" s="13"/>
      <c r="J10" s="32">
        <v>45327</v>
      </c>
      <c r="K10" s="13">
        <v>45328</v>
      </c>
      <c r="L10" s="43">
        <v>45329</v>
      </c>
      <c r="M10" s="48">
        <v>45330</v>
      </c>
      <c r="N10" s="32">
        <v>45331</v>
      </c>
      <c r="O10" s="13">
        <v>45332</v>
      </c>
      <c r="P10" s="13">
        <v>45333</v>
      </c>
      <c r="Q10" s="13"/>
      <c r="R10" s="32">
        <v>45355</v>
      </c>
      <c r="S10" s="13">
        <v>45356</v>
      </c>
      <c r="T10" s="43">
        <v>45357</v>
      </c>
      <c r="U10" s="48">
        <v>45358</v>
      </c>
      <c r="V10" s="32">
        <v>45359</v>
      </c>
      <c r="W10" s="13">
        <v>45360</v>
      </c>
      <c r="X10" s="13">
        <v>45361</v>
      </c>
      <c r="Y10" s="13"/>
      <c r="Z10" s="32">
        <v>45390</v>
      </c>
      <c r="AA10" s="13">
        <v>45391</v>
      </c>
      <c r="AB10" s="43">
        <v>45392</v>
      </c>
      <c r="AC10" s="13">
        <v>45393</v>
      </c>
      <c r="AD10" s="32">
        <v>45394</v>
      </c>
      <c r="AE10" s="13">
        <v>45395</v>
      </c>
      <c r="AF10" s="13">
        <v>45396</v>
      </c>
      <c r="AG10" s="14"/>
    </row>
    <row r="11" spans="1:33" ht="18" customHeight="1" x14ac:dyDescent="0.4">
      <c r="B11" s="32">
        <v>45306</v>
      </c>
      <c r="C11" s="13">
        <v>45307</v>
      </c>
      <c r="D11" s="43">
        <v>45308</v>
      </c>
      <c r="E11" s="13">
        <v>45309</v>
      </c>
      <c r="F11" s="32">
        <v>45310</v>
      </c>
      <c r="G11" s="13">
        <v>45311</v>
      </c>
      <c r="H11" s="13">
        <v>45312</v>
      </c>
      <c r="I11" s="13"/>
      <c r="J11" s="32">
        <v>45334</v>
      </c>
      <c r="K11" s="13">
        <v>45335</v>
      </c>
      <c r="L11" s="43">
        <v>45336</v>
      </c>
      <c r="M11" s="13">
        <v>45337</v>
      </c>
      <c r="N11" s="32">
        <v>45338</v>
      </c>
      <c r="O11" s="13">
        <v>45339</v>
      </c>
      <c r="P11" s="13">
        <v>45340</v>
      </c>
      <c r="Q11" s="13"/>
      <c r="R11" s="32">
        <v>45362</v>
      </c>
      <c r="S11" s="13">
        <v>45363</v>
      </c>
      <c r="T11" s="43">
        <v>45364</v>
      </c>
      <c r="U11" s="13">
        <v>45365</v>
      </c>
      <c r="V11" s="32">
        <v>45366</v>
      </c>
      <c r="W11" s="13">
        <v>45367</v>
      </c>
      <c r="X11" s="13">
        <v>45368</v>
      </c>
      <c r="Y11" s="13"/>
      <c r="Z11" s="32">
        <v>45397</v>
      </c>
      <c r="AA11" s="13">
        <v>45398</v>
      </c>
      <c r="AB11" s="43">
        <v>45399</v>
      </c>
      <c r="AC11" s="48">
        <v>45400</v>
      </c>
      <c r="AD11" s="32">
        <v>45401</v>
      </c>
      <c r="AE11" s="13">
        <v>45402</v>
      </c>
      <c r="AF11" s="13">
        <v>45403</v>
      </c>
      <c r="AG11" s="14"/>
    </row>
    <row r="12" spans="1:33" ht="18" customHeight="1" x14ac:dyDescent="0.4">
      <c r="B12" s="32">
        <v>45313</v>
      </c>
      <c r="C12" s="13">
        <v>45314</v>
      </c>
      <c r="D12" s="43">
        <v>45315</v>
      </c>
      <c r="E12" s="48">
        <v>45316</v>
      </c>
      <c r="F12" s="32">
        <v>45317</v>
      </c>
      <c r="G12" s="13">
        <v>45318</v>
      </c>
      <c r="H12" s="13">
        <v>45319</v>
      </c>
      <c r="I12" s="13"/>
      <c r="J12" s="32">
        <v>45341</v>
      </c>
      <c r="K12" s="13">
        <v>45342</v>
      </c>
      <c r="L12" s="43">
        <v>45343</v>
      </c>
      <c r="M12" s="48">
        <v>45344</v>
      </c>
      <c r="N12" s="32">
        <v>45345</v>
      </c>
      <c r="O12" s="13">
        <v>45346</v>
      </c>
      <c r="P12" s="13">
        <v>45347</v>
      </c>
      <c r="Q12" s="13"/>
      <c r="R12" s="32">
        <v>45369</v>
      </c>
      <c r="S12" s="13">
        <v>45370</v>
      </c>
      <c r="T12" s="43">
        <v>45371</v>
      </c>
      <c r="U12" s="48">
        <v>45372</v>
      </c>
      <c r="V12" s="32">
        <v>45373</v>
      </c>
      <c r="W12" s="13">
        <v>45374</v>
      </c>
      <c r="X12" s="13">
        <v>45375</v>
      </c>
      <c r="Y12" s="13"/>
      <c r="Z12" s="32">
        <v>45404</v>
      </c>
      <c r="AA12" s="13">
        <v>45405</v>
      </c>
      <c r="AB12" s="43">
        <v>45406</v>
      </c>
      <c r="AC12" s="13">
        <v>45407</v>
      </c>
      <c r="AD12" s="32">
        <v>45408</v>
      </c>
      <c r="AE12" s="13">
        <v>45409</v>
      </c>
      <c r="AF12" s="13">
        <v>45410</v>
      </c>
      <c r="AG12" s="14"/>
    </row>
    <row r="13" spans="1:33" ht="18" customHeight="1" x14ac:dyDescent="0.4">
      <c r="B13" s="32">
        <v>45320</v>
      </c>
      <c r="C13" s="13">
        <v>45321</v>
      </c>
      <c r="D13" s="43">
        <v>45322</v>
      </c>
      <c r="E13" s="13">
        <v>45323</v>
      </c>
      <c r="F13" s="32">
        <v>45324</v>
      </c>
      <c r="G13" s="13">
        <v>45325</v>
      </c>
      <c r="H13" s="13">
        <v>45326</v>
      </c>
      <c r="I13" s="13"/>
      <c r="J13" s="32">
        <v>45348</v>
      </c>
      <c r="K13" s="13">
        <v>45349</v>
      </c>
      <c r="L13" s="43">
        <v>45350</v>
      </c>
      <c r="M13" s="13">
        <v>45351</v>
      </c>
      <c r="N13" s="32">
        <v>45352</v>
      </c>
      <c r="O13" s="13">
        <v>45353</v>
      </c>
      <c r="P13" s="13">
        <v>45354</v>
      </c>
      <c r="Q13" s="13"/>
      <c r="R13" s="32">
        <v>45376</v>
      </c>
      <c r="S13" s="13">
        <v>45377</v>
      </c>
      <c r="T13" s="43">
        <v>45378</v>
      </c>
      <c r="U13" s="13">
        <v>45379</v>
      </c>
      <c r="V13" s="32">
        <v>45380</v>
      </c>
      <c r="W13" s="13">
        <v>45381</v>
      </c>
      <c r="X13" s="13">
        <v>45382</v>
      </c>
      <c r="Y13" s="13"/>
      <c r="Z13" s="32">
        <v>45411</v>
      </c>
      <c r="AA13" s="13">
        <v>45412</v>
      </c>
      <c r="AB13" s="43">
        <v>45413</v>
      </c>
      <c r="AC13" s="13">
        <v>45414</v>
      </c>
      <c r="AD13" s="32">
        <v>45415</v>
      </c>
      <c r="AE13" s="13">
        <v>45416</v>
      </c>
      <c r="AF13" s="13">
        <v>45417</v>
      </c>
      <c r="AG13" s="14"/>
    </row>
    <row r="14" spans="1:33" ht="18" customHeight="1" x14ac:dyDescent="0.4">
      <c r="B14" s="32">
        <v>45327</v>
      </c>
      <c r="C14" s="13">
        <v>45328</v>
      </c>
      <c r="D14" s="13">
        <v>45329</v>
      </c>
      <c r="E14" s="13">
        <v>45330</v>
      </c>
      <c r="F14" s="13">
        <v>45331</v>
      </c>
      <c r="G14" s="13">
        <v>45332</v>
      </c>
      <c r="H14" s="13">
        <v>45333</v>
      </c>
      <c r="I14" s="13"/>
      <c r="J14" s="13">
        <v>45355</v>
      </c>
      <c r="K14" s="13">
        <v>45356</v>
      </c>
      <c r="L14" s="13">
        <v>45357</v>
      </c>
      <c r="M14" s="13">
        <v>45358</v>
      </c>
      <c r="N14" s="13">
        <v>45359</v>
      </c>
      <c r="O14" s="13">
        <v>45360</v>
      </c>
      <c r="P14" s="13">
        <v>45361</v>
      </c>
      <c r="Q14" s="13"/>
      <c r="R14" s="13">
        <v>45383</v>
      </c>
      <c r="S14" s="13">
        <v>45384</v>
      </c>
      <c r="T14" s="13">
        <v>45385</v>
      </c>
      <c r="U14" s="13">
        <v>45386</v>
      </c>
      <c r="V14" s="13">
        <v>45387</v>
      </c>
      <c r="W14" s="13">
        <v>45388</v>
      </c>
      <c r="X14" s="13">
        <v>45389</v>
      </c>
      <c r="Y14" s="13"/>
      <c r="Z14" s="13">
        <v>45418</v>
      </c>
      <c r="AA14" s="13">
        <v>45419</v>
      </c>
      <c r="AB14" s="13">
        <v>45420</v>
      </c>
      <c r="AC14" s="13">
        <v>45421</v>
      </c>
      <c r="AD14" s="13">
        <v>45422</v>
      </c>
      <c r="AE14" s="13">
        <v>45423</v>
      </c>
      <c r="AF14" s="13">
        <v>45424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45411</v>
      </c>
      <c r="C17" s="12">
        <v>45412</v>
      </c>
      <c r="D17" s="31">
        <v>45413</v>
      </c>
      <c r="E17" s="67">
        <v>45414</v>
      </c>
      <c r="F17" s="32">
        <v>45415</v>
      </c>
      <c r="G17" s="9">
        <v>45416</v>
      </c>
      <c r="H17" s="12">
        <v>45417</v>
      </c>
      <c r="I17" s="12"/>
      <c r="J17" s="27">
        <f t="array" ref="J17:P22">Lip</f>
        <v>45439</v>
      </c>
      <c r="K17" s="12">
        <v>45440</v>
      </c>
      <c r="L17" s="31">
        <v>45441</v>
      </c>
      <c r="M17" s="12">
        <v>45442</v>
      </c>
      <c r="N17" s="27">
        <v>45443</v>
      </c>
      <c r="O17" s="9">
        <v>45444</v>
      </c>
      <c r="P17" s="12">
        <v>45445</v>
      </c>
      <c r="Q17" s="12"/>
      <c r="R17" s="32">
        <f t="array" ref="R17:X22">Srp</f>
        <v>45474</v>
      </c>
      <c r="S17" s="12">
        <v>45475</v>
      </c>
      <c r="T17" s="31">
        <v>45476</v>
      </c>
      <c r="U17" s="9">
        <v>45477</v>
      </c>
      <c r="V17" s="32">
        <v>45478</v>
      </c>
      <c r="W17" s="9">
        <v>45479</v>
      </c>
      <c r="X17" s="12">
        <v>45480</v>
      </c>
      <c r="Y17" s="12"/>
      <c r="Z17" s="27">
        <f t="array" ref="Z17:AF22">Kol</f>
        <v>45502</v>
      </c>
      <c r="AA17" s="40">
        <v>45503</v>
      </c>
      <c r="AB17" s="31">
        <v>45504</v>
      </c>
      <c r="AC17" s="12">
        <v>45505</v>
      </c>
      <c r="AD17" s="27">
        <v>45506</v>
      </c>
      <c r="AE17" s="12">
        <v>45507</v>
      </c>
      <c r="AF17" s="12">
        <v>45508</v>
      </c>
    </row>
    <row r="18" spans="2:32" ht="18" customHeight="1" x14ac:dyDescent="0.4">
      <c r="B18" s="32">
        <v>45418</v>
      </c>
      <c r="C18" s="12">
        <v>45419</v>
      </c>
      <c r="D18" s="31">
        <v>45420</v>
      </c>
      <c r="E18" s="9">
        <v>45421</v>
      </c>
      <c r="F18" s="32">
        <v>45422</v>
      </c>
      <c r="G18" s="9">
        <v>45423</v>
      </c>
      <c r="H18" s="12">
        <v>45424</v>
      </c>
      <c r="I18" s="12"/>
      <c r="J18" s="32">
        <v>45446</v>
      </c>
      <c r="K18" s="12">
        <v>45447</v>
      </c>
      <c r="L18" s="31">
        <v>45448</v>
      </c>
      <c r="M18" s="9">
        <v>45449</v>
      </c>
      <c r="N18" s="32">
        <v>45450</v>
      </c>
      <c r="O18" s="9">
        <v>45451</v>
      </c>
      <c r="P18" s="12">
        <v>45452</v>
      </c>
      <c r="Q18" s="12"/>
      <c r="R18" s="32">
        <v>45481</v>
      </c>
      <c r="S18" s="12">
        <v>45482</v>
      </c>
      <c r="T18" s="31">
        <v>45483</v>
      </c>
      <c r="U18" s="67">
        <v>45484</v>
      </c>
      <c r="V18" s="32">
        <v>45485</v>
      </c>
      <c r="W18" s="9">
        <v>45486</v>
      </c>
      <c r="X18" s="12">
        <v>45487</v>
      </c>
      <c r="Y18" s="12"/>
      <c r="Z18" s="27">
        <v>45509</v>
      </c>
      <c r="AA18" s="40">
        <v>45510</v>
      </c>
      <c r="AB18" s="31">
        <v>45511</v>
      </c>
      <c r="AC18" s="49">
        <v>45512</v>
      </c>
      <c r="AD18" s="27">
        <v>45513</v>
      </c>
      <c r="AE18" s="12">
        <v>45514</v>
      </c>
      <c r="AF18" s="12">
        <v>45515</v>
      </c>
    </row>
    <row r="19" spans="2:32" ht="18" customHeight="1" x14ac:dyDescent="0.4">
      <c r="B19" s="32">
        <v>45425</v>
      </c>
      <c r="C19" s="12">
        <v>45426</v>
      </c>
      <c r="D19" s="31">
        <v>45427</v>
      </c>
      <c r="E19" s="67">
        <v>45428</v>
      </c>
      <c r="F19" s="32">
        <v>45429</v>
      </c>
      <c r="G19" s="9">
        <v>45430</v>
      </c>
      <c r="H19" s="12">
        <v>45431</v>
      </c>
      <c r="I19" s="12"/>
      <c r="J19" s="32">
        <v>45453</v>
      </c>
      <c r="K19" s="12">
        <v>45454</v>
      </c>
      <c r="L19" s="31">
        <v>45455</v>
      </c>
      <c r="M19" s="67">
        <v>45456</v>
      </c>
      <c r="N19" s="32">
        <v>45457</v>
      </c>
      <c r="O19" s="9">
        <v>45458</v>
      </c>
      <c r="P19" s="12">
        <v>45459</v>
      </c>
      <c r="Q19" s="12"/>
      <c r="R19" s="32">
        <v>45488</v>
      </c>
      <c r="S19" s="12">
        <v>45489</v>
      </c>
      <c r="T19" s="31">
        <v>45490</v>
      </c>
      <c r="U19" s="9">
        <v>45491</v>
      </c>
      <c r="V19" s="32">
        <v>45492</v>
      </c>
      <c r="W19" s="9">
        <v>45493</v>
      </c>
      <c r="X19" s="12">
        <v>45494</v>
      </c>
      <c r="Y19" s="12"/>
      <c r="Z19" s="27">
        <v>45516</v>
      </c>
      <c r="AA19" s="40">
        <v>45517</v>
      </c>
      <c r="AB19" s="31">
        <v>45518</v>
      </c>
      <c r="AC19" s="12">
        <v>45519</v>
      </c>
      <c r="AD19" s="27">
        <v>45520</v>
      </c>
      <c r="AE19" s="12">
        <v>45521</v>
      </c>
      <c r="AF19" s="12">
        <v>45522</v>
      </c>
    </row>
    <row r="20" spans="2:32" ht="18" customHeight="1" x14ac:dyDescent="0.4">
      <c r="B20" s="32">
        <v>45432</v>
      </c>
      <c r="C20" s="12">
        <v>45433</v>
      </c>
      <c r="D20" s="31">
        <v>45434</v>
      </c>
      <c r="E20" s="9">
        <v>45435</v>
      </c>
      <c r="F20" s="32">
        <v>45436</v>
      </c>
      <c r="G20" s="9">
        <v>45437</v>
      </c>
      <c r="H20" s="12">
        <v>45438</v>
      </c>
      <c r="I20" s="12"/>
      <c r="J20" s="32">
        <v>45460</v>
      </c>
      <c r="K20" s="12">
        <v>45461</v>
      </c>
      <c r="L20" s="31">
        <v>45462</v>
      </c>
      <c r="M20" s="9">
        <v>45463</v>
      </c>
      <c r="N20" s="32">
        <v>45464</v>
      </c>
      <c r="O20" s="9">
        <v>45465</v>
      </c>
      <c r="P20" s="12">
        <v>45466</v>
      </c>
      <c r="Q20" s="12"/>
      <c r="R20" s="32">
        <v>45495</v>
      </c>
      <c r="S20" s="12">
        <v>45496</v>
      </c>
      <c r="T20" s="31">
        <v>45497</v>
      </c>
      <c r="U20" s="67">
        <v>45498</v>
      </c>
      <c r="V20" s="32">
        <v>45499</v>
      </c>
      <c r="W20" s="9">
        <v>45500</v>
      </c>
      <c r="X20" s="12">
        <v>45501</v>
      </c>
      <c r="Y20" s="12"/>
      <c r="Z20" s="27">
        <v>45523</v>
      </c>
      <c r="AA20" s="40">
        <v>45524</v>
      </c>
      <c r="AB20" s="31">
        <v>45525</v>
      </c>
      <c r="AC20" s="49">
        <v>45526</v>
      </c>
      <c r="AD20" s="27">
        <v>45527</v>
      </c>
      <c r="AE20" s="12">
        <v>45528</v>
      </c>
      <c r="AF20" s="12">
        <v>45529</v>
      </c>
    </row>
    <row r="21" spans="2:32" ht="18" customHeight="1" x14ac:dyDescent="0.4">
      <c r="B21" s="32">
        <v>45439</v>
      </c>
      <c r="C21" s="12">
        <v>45440</v>
      </c>
      <c r="D21" s="31">
        <v>45441</v>
      </c>
      <c r="E21" s="67">
        <v>45442</v>
      </c>
      <c r="F21" s="32">
        <v>45443</v>
      </c>
      <c r="G21" s="12">
        <v>45444</v>
      </c>
      <c r="H21" s="12">
        <v>45445</v>
      </c>
      <c r="I21" s="12"/>
      <c r="J21" s="61">
        <v>45467</v>
      </c>
      <c r="K21" s="12">
        <v>45468</v>
      </c>
      <c r="L21" s="31">
        <v>45469</v>
      </c>
      <c r="M21" s="67">
        <v>45470</v>
      </c>
      <c r="N21" s="32">
        <v>45471</v>
      </c>
      <c r="O21" s="9">
        <v>45472</v>
      </c>
      <c r="P21" s="12">
        <v>45473</v>
      </c>
      <c r="Q21" s="12"/>
      <c r="R21" s="32">
        <v>45502</v>
      </c>
      <c r="S21" s="12">
        <v>45503</v>
      </c>
      <c r="T21" s="31">
        <v>45504</v>
      </c>
      <c r="U21" s="12">
        <v>45505</v>
      </c>
      <c r="V21" s="27">
        <v>45506</v>
      </c>
      <c r="W21" s="12">
        <v>45507</v>
      </c>
      <c r="X21" s="12">
        <v>45508</v>
      </c>
      <c r="Y21" s="12"/>
      <c r="Z21" s="27">
        <v>45530</v>
      </c>
      <c r="AA21" s="40">
        <v>45531</v>
      </c>
      <c r="AB21" s="31">
        <v>45532</v>
      </c>
      <c r="AC21" s="12">
        <v>45533</v>
      </c>
      <c r="AD21" s="27">
        <v>45534</v>
      </c>
      <c r="AE21" s="12">
        <v>45535</v>
      </c>
      <c r="AF21" s="12">
        <v>45536</v>
      </c>
    </row>
    <row r="22" spans="2:32" ht="18" customHeight="1" x14ac:dyDescent="0.4">
      <c r="B22" s="12">
        <v>45446</v>
      </c>
      <c r="C22" s="12">
        <v>45447</v>
      </c>
      <c r="D22" s="12">
        <v>45448</v>
      </c>
      <c r="E22" s="12">
        <v>45449</v>
      </c>
      <c r="F22" s="12">
        <v>45450</v>
      </c>
      <c r="G22" s="12">
        <v>45451</v>
      </c>
      <c r="H22" s="12">
        <v>45452</v>
      </c>
      <c r="I22" s="12"/>
      <c r="J22" s="12">
        <v>45474</v>
      </c>
      <c r="K22" s="12">
        <v>45475</v>
      </c>
      <c r="L22" s="12">
        <v>45476</v>
      </c>
      <c r="M22" s="12">
        <v>45477</v>
      </c>
      <c r="N22" s="12">
        <v>45478</v>
      </c>
      <c r="O22" s="12">
        <v>45479</v>
      </c>
      <c r="P22" s="12">
        <v>45480</v>
      </c>
      <c r="Q22" s="12"/>
      <c r="R22" s="27">
        <v>45509</v>
      </c>
      <c r="S22" s="12">
        <v>45510</v>
      </c>
      <c r="T22" s="31">
        <v>45511</v>
      </c>
      <c r="U22" s="12">
        <v>45512</v>
      </c>
      <c r="V22" s="12">
        <v>45513</v>
      </c>
      <c r="W22" s="12">
        <v>45514</v>
      </c>
      <c r="X22" s="12">
        <v>45515</v>
      </c>
      <c r="Y22" s="12"/>
      <c r="Z22" s="12">
        <v>45537</v>
      </c>
      <c r="AA22" s="12">
        <v>45538</v>
      </c>
      <c r="AB22" s="12">
        <v>45539</v>
      </c>
      <c r="AC22" s="12">
        <v>45540</v>
      </c>
      <c r="AD22" s="12">
        <v>45541</v>
      </c>
      <c r="AE22" s="12">
        <v>45542</v>
      </c>
      <c r="AF22" s="12">
        <v>45543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45530</v>
      </c>
      <c r="C25" s="23">
        <v>45531</v>
      </c>
      <c r="D25" s="25">
        <v>45532</v>
      </c>
      <c r="E25" s="29">
        <v>45533</v>
      </c>
      <c r="F25" s="22">
        <v>45534</v>
      </c>
      <c r="G25" s="23">
        <v>45535</v>
      </c>
      <c r="H25" s="23">
        <v>45536</v>
      </c>
      <c r="I25" s="23"/>
      <c r="J25" s="22">
        <f t="array" ref="J25:P30">Lis</f>
        <v>45565</v>
      </c>
      <c r="K25" s="23">
        <v>45566</v>
      </c>
      <c r="L25" s="25">
        <v>45567</v>
      </c>
      <c r="M25" s="50">
        <v>45568</v>
      </c>
      <c r="N25" s="22">
        <v>45569</v>
      </c>
      <c r="O25" s="5">
        <v>45570</v>
      </c>
      <c r="P25" s="5">
        <v>45571</v>
      </c>
      <c r="Q25" s="5"/>
      <c r="R25" s="22">
        <f t="array" ref="R25:X30">Stu</f>
        <v>45593</v>
      </c>
      <c r="S25" s="5">
        <v>45594</v>
      </c>
      <c r="T25" s="25">
        <v>45595</v>
      </c>
      <c r="U25" s="23">
        <v>45596</v>
      </c>
      <c r="V25" s="22">
        <v>45597</v>
      </c>
      <c r="W25" s="5">
        <v>45598</v>
      </c>
      <c r="X25" s="5">
        <v>45599</v>
      </c>
      <c r="Y25" s="5"/>
      <c r="Z25" s="22">
        <f t="array" ref="Z25:AF30">Pro</f>
        <v>45621</v>
      </c>
      <c r="AA25" s="5">
        <v>45622</v>
      </c>
      <c r="AB25" s="25">
        <v>45623</v>
      </c>
      <c r="AC25" s="23">
        <v>45624</v>
      </c>
      <c r="AD25" s="22">
        <v>45625</v>
      </c>
      <c r="AE25" s="5">
        <v>45626</v>
      </c>
      <c r="AF25" s="5">
        <v>45627</v>
      </c>
    </row>
    <row r="26" spans="2:32" ht="18" customHeight="1" x14ac:dyDescent="0.4">
      <c r="B26" s="22">
        <v>45537</v>
      </c>
      <c r="C26" s="23">
        <v>45538</v>
      </c>
      <c r="D26" s="25">
        <v>45539</v>
      </c>
      <c r="E26" s="50">
        <v>45540</v>
      </c>
      <c r="F26" s="22">
        <v>45541</v>
      </c>
      <c r="G26" s="23">
        <v>45542</v>
      </c>
      <c r="H26" s="23">
        <v>45543</v>
      </c>
      <c r="I26" s="23"/>
      <c r="J26" s="22">
        <v>45572</v>
      </c>
      <c r="K26" s="23">
        <v>45573</v>
      </c>
      <c r="L26" s="25">
        <v>45574</v>
      </c>
      <c r="M26" s="23">
        <v>45575</v>
      </c>
      <c r="N26" s="22">
        <v>45576</v>
      </c>
      <c r="O26" s="29">
        <v>45577</v>
      </c>
      <c r="P26" s="29">
        <v>45578</v>
      </c>
      <c r="Q26" s="29"/>
      <c r="R26" s="22">
        <v>45600</v>
      </c>
      <c r="S26" s="29">
        <v>45601</v>
      </c>
      <c r="T26" s="25">
        <v>45602</v>
      </c>
      <c r="U26" s="50">
        <v>45603</v>
      </c>
      <c r="V26" s="22">
        <v>45604</v>
      </c>
      <c r="W26" s="29">
        <v>45605</v>
      </c>
      <c r="X26" s="29">
        <v>45606</v>
      </c>
      <c r="Y26" s="29"/>
      <c r="Z26" s="22">
        <v>45628</v>
      </c>
      <c r="AA26" s="29">
        <v>45629</v>
      </c>
      <c r="AB26" s="25">
        <v>45630</v>
      </c>
      <c r="AC26" s="50">
        <v>45631</v>
      </c>
      <c r="AD26" s="22">
        <v>45632</v>
      </c>
      <c r="AE26" s="29">
        <v>45633</v>
      </c>
      <c r="AF26" s="5">
        <v>45634</v>
      </c>
    </row>
    <row r="27" spans="2:32" ht="18" customHeight="1" x14ac:dyDescent="0.4">
      <c r="B27" s="22">
        <v>45544</v>
      </c>
      <c r="C27" s="23">
        <v>45545</v>
      </c>
      <c r="D27" s="25">
        <v>45546</v>
      </c>
      <c r="E27" s="23">
        <v>45547</v>
      </c>
      <c r="F27" s="22">
        <v>45548</v>
      </c>
      <c r="G27" s="23">
        <v>45549</v>
      </c>
      <c r="H27" s="23">
        <v>45550</v>
      </c>
      <c r="I27" s="23"/>
      <c r="J27" s="22">
        <v>45579</v>
      </c>
      <c r="K27" s="23">
        <v>45580</v>
      </c>
      <c r="L27" s="25">
        <v>45581</v>
      </c>
      <c r="M27" s="50">
        <v>45582</v>
      </c>
      <c r="N27" s="22">
        <v>45583</v>
      </c>
      <c r="O27" s="29">
        <v>45584</v>
      </c>
      <c r="P27" s="29">
        <v>45585</v>
      </c>
      <c r="Q27" s="29"/>
      <c r="R27" s="22">
        <v>45607</v>
      </c>
      <c r="S27" s="29">
        <v>45608</v>
      </c>
      <c r="T27" s="25">
        <v>45609</v>
      </c>
      <c r="U27" s="23">
        <v>45610</v>
      </c>
      <c r="V27" s="22">
        <v>45611</v>
      </c>
      <c r="W27" s="29">
        <v>45612</v>
      </c>
      <c r="X27" s="29">
        <v>45613</v>
      </c>
      <c r="Y27" s="29"/>
      <c r="Z27" s="22">
        <v>45635</v>
      </c>
      <c r="AA27" s="29">
        <v>45636</v>
      </c>
      <c r="AB27" s="25">
        <v>45637</v>
      </c>
      <c r="AC27" s="23">
        <v>45638</v>
      </c>
      <c r="AD27" s="22">
        <v>45639</v>
      </c>
      <c r="AE27" s="29">
        <v>45640</v>
      </c>
      <c r="AF27" s="5">
        <v>45641</v>
      </c>
    </row>
    <row r="28" spans="2:32" ht="18" customHeight="1" x14ac:dyDescent="0.4">
      <c r="B28" s="22">
        <v>45551</v>
      </c>
      <c r="C28" s="23">
        <v>45552</v>
      </c>
      <c r="D28" s="25">
        <v>45553</v>
      </c>
      <c r="E28" s="50">
        <v>45554</v>
      </c>
      <c r="F28" s="22">
        <v>45555</v>
      </c>
      <c r="G28" s="23">
        <v>45556</v>
      </c>
      <c r="H28" s="23">
        <v>45557</v>
      </c>
      <c r="I28" s="23"/>
      <c r="J28" s="22">
        <v>45586</v>
      </c>
      <c r="K28" s="23">
        <v>45587</v>
      </c>
      <c r="L28" s="25">
        <v>45588</v>
      </c>
      <c r="M28" s="23">
        <v>45589</v>
      </c>
      <c r="N28" s="22">
        <v>45590</v>
      </c>
      <c r="O28" s="29">
        <v>45591</v>
      </c>
      <c r="P28" s="29">
        <v>45592</v>
      </c>
      <c r="Q28" s="29"/>
      <c r="R28" s="22">
        <v>45614</v>
      </c>
      <c r="S28" s="29">
        <v>45615</v>
      </c>
      <c r="T28" s="25">
        <v>45616</v>
      </c>
      <c r="U28" s="50">
        <v>45617</v>
      </c>
      <c r="V28" s="22">
        <v>45618</v>
      </c>
      <c r="W28" s="29">
        <v>45619</v>
      </c>
      <c r="X28" s="29">
        <v>45620</v>
      </c>
      <c r="Y28" s="29"/>
      <c r="Z28" s="22">
        <v>45642</v>
      </c>
      <c r="AA28" s="29">
        <v>45643</v>
      </c>
      <c r="AB28" s="25">
        <v>45644</v>
      </c>
      <c r="AC28" s="50">
        <v>45645</v>
      </c>
      <c r="AD28" s="22">
        <v>45646</v>
      </c>
      <c r="AE28" s="29">
        <v>45647</v>
      </c>
      <c r="AF28" s="5">
        <v>45648</v>
      </c>
    </row>
    <row r="29" spans="2:32" ht="18" customHeight="1" x14ac:dyDescent="0.4">
      <c r="B29" s="22">
        <v>45558</v>
      </c>
      <c r="C29" s="23">
        <v>45559</v>
      </c>
      <c r="D29" s="25">
        <v>45560</v>
      </c>
      <c r="E29" s="23">
        <v>45561</v>
      </c>
      <c r="F29" s="22">
        <v>45562</v>
      </c>
      <c r="G29" s="23">
        <v>45563</v>
      </c>
      <c r="H29" s="23">
        <v>45564</v>
      </c>
      <c r="I29" s="23"/>
      <c r="J29" s="22">
        <v>45593</v>
      </c>
      <c r="K29" s="23">
        <v>45594</v>
      </c>
      <c r="L29" s="25">
        <v>45595</v>
      </c>
      <c r="M29" s="50">
        <v>45596</v>
      </c>
      <c r="N29" s="22">
        <v>45597</v>
      </c>
      <c r="O29" s="29">
        <v>45598</v>
      </c>
      <c r="P29" s="29">
        <v>45599</v>
      </c>
      <c r="Q29" s="29"/>
      <c r="R29" s="22">
        <v>45621</v>
      </c>
      <c r="S29" s="29">
        <v>45622</v>
      </c>
      <c r="T29" s="25">
        <v>45623</v>
      </c>
      <c r="U29" s="23">
        <v>45624</v>
      </c>
      <c r="V29" s="22">
        <v>45625</v>
      </c>
      <c r="W29" s="29">
        <v>45626</v>
      </c>
      <c r="X29" s="29">
        <v>45627</v>
      </c>
      <c r="Y29" s="29"/>
      <c r="Z29" s="22">
        <v>45649</v>
      </c>
      <c r="AA29" s="29">
        <v>45650</v>
      </c>
      <c r="AB29" s="25">
        <v>45651</v>
      </c>
      <c r="AC29" s="23">
        <v>45652</v>
      </c>
      <c r="AD29" s="22">
        <v>45653</v>
      </c>
      <c r="AE29" s="29">
        <v>45654</v>
      </c>
      <c r="AF29" s="5">
        <v>45655</v>
      </c>
    </row>
    <row r="30" spans="2:32" ht="18" customHeight="1" x14ac:dyDescent="0.4">
      <c r="B30" s="22">
        <v>45565</v>
      </c>
      <c r="C30" s="23">
        <v>45566</v>
      </c>
      <c r="D30" s="23">
        <v>45567</v>
      </c>
      <c r="E30" s="23">
        <v>45568</v>
      </c>
      <c r="F30" s="23">
        <v>45569</v>
      </c>
      <c r="G30" s="23">
        <v>45570</v>
      </c>
      <c r="H30" s="23">
        <v>45571</v>
      </c>
      <c r="I30" s="23"/>
      <c r="J30" s="22">
        <v>45600</v>
      </c>
      <c r="K30" s="23">
        <v>45601</v>
      </c>
      <c r="L30" s="23">
        <v>45602</v>
      </c>
      <c r="M30" s="23">
        <v>45603</v>
      </c>
      <c r="N30" s="23">
        <v>45604</v>
      </c>
      <c r="O30" s="29">
        <v>45605</v>
      </c>
      <c r="P30" s="29">
        <v>45606</v>
      </c>
      <c r="Q30" s="29"/>
      <c r="R30" s="23">
        <v>45628</v>
      </c>
      <c r="S30" s="23">
        <v>45629</v>
      </c>
      <c r="T30" s="23">
        <v>45630</v>
      </c>
      <c r="U30" s="23">
        <v>45631</v>
      </c>
      <c r="V30" s="23">
        <v>45632</v>
      </c>
      <c r="W30" s="29">
        <v>45633</v>
      </c>
      <c r="X30" s="29">
        <v>45634</v>
      </c>
      <c r="Y30" s="29"/>
      <c r="Z30" s="22">
        <v>45656</v>
      </c>
      <c r="AA30" s="23">
        <v>45657</v>
      </c>
      <c r="AB30" s="25">
        <v>45658</v>
      </c>
      <c r="AC30" s="23">
        <v>45659</v>
      </c>
      <c r="AD30" s="23">
        <v>45660</v>
      </c>
      <c r="AE30" s="29">
        <v>45661</v>
      </c>
      <c r="AF30" s="5">
        <v>45662</v>
      </c>
    </row>
    <row r="31" spans="2:32" ht="18" customHeight="1" x14ac:dyDescent="0.4">
      <c r="D31" s="3"/>
      <c r="E31" s="3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3" zoomScaleNormal="100" workbookViewId="0">
      <selection activeCell="AE28" sqref="AE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0" t="s">
        <v>39</v>
      </c>
      <c r="U6" s="90"/>
      <c r="V6" s="90"/>
      <c r="W6" s="90"/>
      <c r="X6" s="90"/>
      <c r="Y6" s="18"/>
      <c r="Z6" s="79"/>
      <c r="AA6" s="80"/>
      <c r="AB6" s="51"/>
      <c r="AC6" s="94" t="s">
        <v>23</v>
      </c>
      <c r="AD6" s="94"/>
      <c r="AE6" s="94"/>
      <c r="AF6" s="94"/>
      <c r="AG6" s="94"/>
      <c r="AH6" s="94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3">
        <f t="array" ref="B9:H14">Sij</f>
        <v>45292</v>
      </c>
      <c r="C9" s="13">
        <v>45293</v>
      </c>
      <c r="D9" s="13">
        <v>45294</v>
      </c>
      <c r="E9" s="45">
        <v>45295</v>
      </c>
      <c r="F9" s="13">
        <v>45296</v>
      </c>
      <c r="G9" s="13">
        <v>45297</v>
      </c>
      <c r="H9" s="13">
        <v>45298</v>
      </c>
      <c r="I9" s="13"/>
      <c r="J9" s="13">
        <f t="array" ref="J9:P14">Velj</f>
        <v>45320</v>
      </c>
      <c r="K9" s="13">
        <v>45321</v>
      </c>
      <c r="L9" s="13">
        <v>45322</v>
      </c>
      <c r="M9" s="32">
        <v>45323</v>
      </c>
      <c r="N9" s="13">
        <v>45324</v>
      </c>
      <c r="O9" s="13">
        <v>45325</v>
      </c>
      <c r="P9" s="13">
        <v>45326</v>
      </c>
      <c r="Q9" s="13"/>
      <c r="R9" s="13">
        <f t="array" ref="R9:X14">Ožu</f>
        <v>45348</v>
      </c>
      <c r="S9" s="13">
        <v>45349</v>
      </c>
      <c r="T9" s="13">
        <v>45350</v>
      </c>
      <c r="U9" s="32">
        <v>45351</v>
      </c>
      <c r="V9" s="13">
        <v>45352</v>
      </c>
      <c r="W9" s="13">
        <v>45353</v>
      </c>
      <c r="X9" s="13">
        <v>45354</v>
      </c>
      <c r="Y9" s="13"/>
      <c r="Z9" s="13">
        <f t="array" ref="Z9:AF14">Tra</f>
        <v>45383</v>
      </c>
      <c r="AA9" s="13">
        <v>45384</v>
      </c>
      <c r="AB9" s="13">
        <v>45385</v>
      </c>
      <c r="AC9" s="32">
        <v>45386</v>
      </c>
      <c r="AD9" s="36">
        <v>45387</v>
      </c>
      <c r="AE9" s="48">
        <v>45388</v>
      </c>
      <c r="AF9" s="13">
        <v>45389</v>
      </c>
      <c r="AG9" s="14"/>
    </row>
    <row r="10" spans="1:34" ht="18" customHeight="1" x14ac:dyDescent="0.4">
      <c r="B10" s="13">
        <v>45299</v>
      </c>
      <c r="C10" s="13">
        <v>45300</v>
      </c>
      <c r="D10" s="13">
        <v>45301</v>
      </c>
      <c r="E10" s="32">
        <v>45302</v>
      </c>
      <c r="F10" s="13">
        <v>45303</v>
      </c>
      <c r="G10" s="48">
        <v>45304</v>
      </c>
      <c r="H10" s="13">
        <v>45305</v>
      </c>
      <c r="I10" s="13"/>
      <c r="J10" s="13">
        <v>45327</v>
      </c>
      <c r="K10" s="13">
        <v>45328</v>
      </c>
      <c r="L10" s="13">
        <v>45329</v>
      </c>
      <c r="M10" s="32">
        <v>45330</v>
      </c>
      <c r="N10" s="13">
        <v>45331</v>
      </c>
      <c r="O10" s="48">
        <v>45332</v>
      </c>
      <c r="P10" s="13">
        <v>45333</v>
      </c>
      <c r="Q10" s="13"/>
      <c r="R10" s="13">
        <v>45355</v>
      </c>
      <c r="S10" s="13">
        <v>45356</v>
      </c>
      <c r="T10" s="13">
        <v>45357</v>
      </c>
      <c r="U10" s="32">
        <v>45358</v>
      </c>
      <c r="V10" s="13">
        <v>45359</v>
      </c>
      <c r="W10" s="48">
        <v>45360</v>
      </c>
      <c r="X10" s="13">
        <v>45361</v>
      </c>
      <c r="Y10" s="13"/>
      <c r="Z10" s="13">
        <v>45390</v>
      </c>
      <c r="AA10" s="13">
        <v>45391</v>
      </c>
      <c r="AB10" s="13">
        <v>45392</v>
      </c>
      <c r="AC10" s="45">
        <v>45393</v>
      </c>
      <c r="AD10" s="13">
        <v>45394</v>
      </c>
      <c r="AE10" s="13">
        <v>45395</v>
      </c>
      <c r="AF10" s="13">
        <v>45396</v>
      </c>
      <c r="AG10" s="14"/>
    </row>
    <row r="11" spans="1:34" ht="18" customHeight="1" x14ac:dyDescent="0.4">
      <c r="B11" s="13">
        <v>45306</v>
      </c>
      <c r="C11" s="13">
        <v>45307</v>
      </c>
      <c r="D11" s="13">
        <v>45308</v>
      </c>
      <c r="E11" s="45">
        <v>45309</v>
      </c>
      <c r="F11" s="13">
        <v>45310</v>
      </c>
      <c r="G11" s="13">
        <v>45311</v>
      </c>
      <c r="H11" s="13">
        <v>45312</v>
      </c>
      <c r="I11" s="13"/>
      <c r="J11" s="13">
        <v>45334</v>
      </c>
      <c r="K11" s="13">
        <v>45335</v>
      </c>
      <c r="L11" s="13">
        <v>45336</v>
      </c>
      <c r="M11" s="45">
        <v>45337</v>
      </c>
      <c r="N11" s="13">
        <v>45338</v>
      </c>
      <c r="O11" s="13">
        <v>45339</v>
      </c>
      <c r="P11" s="13">
        <v>45340</v>
      </c>
      <c r="Q11" s="13"/>
      <c r="R11" s="13">
        <v>45362</v>
      </c>
      <c r="S11" s="13">
        <v>45363</v>
      </c>
      <c r="T11" s="13">
        <v>45364</v>
      </c>
      <c r="U11" s="45">
        <v>45365</v>
      </c>
      <c r="V11" s="13">
        <v>45366</v>
      </c>
      <c r="W11" s="13">
        <v>45367</v>
      </c>
      <c r="X11" s="13">
        <v>45368</v>
      </c>
      <c r="Y11" s="13"/>
      <c r="Z11" s="13">
        <v>45397</v>
      </c>
      <c r="AA11" s="13">
        <v>45398</v>
      </c>
      <c r="AB11" s="13">
        <v>45399</v>
      </c>
      <c r="AC11" s="32">
        <v>45400</v>
      </c>
      <c r="AD11" s="13">
        <v>45401</v>
      </c>
      <c r="AE11" s="48">
        <v>45402</v>
      </c>
      <c r="AF11" s="13">
        <v>45403</v>
      </c>
      <c r="AG11" s="14"/>
    </row>
    <row r="12" spans="1:34" ht="18" customHeight="1" x14ac:dyDescent="0.4">
      <c r="B12" s="13">
        <v>45313</v>
      </c>
      <c r="C12" s="13">
        <v>45314</v>
      </c>
      <c r="D12" s="13">
        <v>45315</v>
      </c>
      <c r="E12" s="32">
        <v>45316</v>
      </c>
      <c r="F12" s="13">
        <v>45317</v>
      </c>
      <c r="G12" s="48">
        <v>45318</v>
      </c>
      <c r="H12" s="13">
        <v>45319</v>
      </c>
      <c r="I12" s="13"/>
      <c r="J12" s="13">
        <v>45341</v>
      </c>
      <c r="K12" s="13">
        <v>45342</v>
      </c>
      <c r="L12" s="13">
        <v>45343</v>
      </c>
      <c r="M12" s="32">
        <v>45344</v>
      </c>
      <c r="N12" s="13">
        <v>45345</v>
      </c>
      <c r="O12" s="48">
        <v>45346</v>
      </c>
      <c r="P12" s="13">
        <v>45347</v>
      </c>
      <c r="Q12" s="13"/>
      <c r="R12" s="13">
        <v>45369</v>
      </c>
      <c r="S12" s="13">
        <v>45370</v>
      </c>
      <c r="T12" s="13">
        <v>45371</v>
      </c>
      <c r="U12" s="32">
        <v>45372</v>
      </c>
      <c r="V12" s="13">
        <v>45373</v>
      </c>
      <c r="W12" s="48">
        <v>45374</v>
      </c>
      <c r="X12" s="13">
        <v>45375</v>
      </c>
      <c r="Y12" s="13"/>
      <c r="Z12" s="13">
        <v>45404</v>
      </c>
      <c r="AA12" s="13">
        <v>45405</v>
      </c>
      <c r="AB12" s="13">
        <v>45406</v>
      </c>
      <c r="AC12" s="45">
        <v>45407</v>
      </c>
      <c r="AD12" s="13">
        <v>45408</v>
      </c>
      <c r="AE12" s="13">
        <v>45409</v>
      </c>
      <c r="AF12" s="13">
        <v>45410</v>
      </c>
      <c r="AG12" s="14"/>
    </row>
    <row r="13" spans="1:34" ht="18" customHeight="1" x14ac:dyDescent="0.4">
      <c r="B13" s="13">
        <v>45320</v>
      </c>
      <c r="C13" s="13">
        <v>45321</v>
      </c>
      <c r="D13" s="13">
        <v>45322</v>
      </c>
      <c r="E13" s="45">
        <v>45323</v>
      </c>
      <c r="F13" s="13">
        <v>45324</v>
      </c>
      <c r="G13" s="13">
        <v>45325</v>
      </c>
      <c r="H13" s="13">
        <v>45326</v>
      </c>
      <c r="I13" s="13"/>
      <c r="J13" s="13">
        <v>45348</v>
      </c>
      <c r="K13" s="13">
        <v>45349</v>
      </c>
      <c r="L13" s="13">
        <v>45350</v>
      </c>
      <c r="M13" s="45">
        <v>45351</v>
      </c>
      <c r="N13" s="13">
        <v>45352</v>
      </c>
      <c r="O13" s="13">
        <v>45353</v>
      </c>
      <c r="P13" s="13">
        <v>45354</v>
      </c>
      <c r="Q13" s="13"/>
      <c r="R13" s="13">
        <v>45376</v>
      </c>
      <c r="S13" s="13">
        <v>45377</v>
      </c>
      <c r="T13" s="13">
        <v>45378</v>
      </c>
      <c r="U13" s="45">
        <v>45379</v>
      </c>
      <c r="V13" s="13">
        <v>45380</v>
      </c>
      <c r="W13" s="13">
        <v>45381</v>
      </c>
      <c r="X13" s="13">
        <v>45382</v>
      </c>
      <c r="Y13" s="13"/>
      <c r="Z13" s="13">
        <v>45411</v>
      </c>
      <c r="AA13" s="13">
        <v>45412</v>
      </c>
      <c r="AB13" s="13">
        <v>45413</v>
      </c>
      <c r="AC13" s="32">
        <v>45414</v>
      </c>
      <c r="AD13" s="13">
        <v>45415</v>
      </c>
      <c r="AE13" s="13">
        <v>45416</v>
      </c>
      <c r="AF13" s="13">
        <v>45417</v>
      </c>
      <c r="AG13" s="14"/>
    </row>
    <row r="14" spans="1:34" ht="18" customHeight="1" x14ac:dyDescent="0.4">
      <c r="B14" s="13">
        <v>45327</v>
      </c>
      <c r="C14" s="13">
        <v>45328</v>
      </c>
      <c r="D14" s="13">
        <v>45329</v>
      </c>
      <c r="E14" s="32">
        <v>45330</v>
      </c>
      <c r="F14" s="13">
        <v>45331</v>
      </c>
      <c r="G14" s="13">
        <v>45332</v>
      </c>
      <c r="H14" s="13">
        <v>45333</v>
      </c>
      <c r="I14" s="13"/>
      <c r="J14" s="13">
        <v>45355</v>
      </c>
      <c r="K14" s="13">
        <v>45356</v>
      </c>
      <c r="L14" s="13">
        <v>45357</v>
      </c>
      <c r="M14" s="32">
        <v>45358</v>
      </c>
      <c r="N14" s="13">
        <v>45359</v>
      </c>
      <c r="O14" s="13">
        <v>45360</v>
      </c>
      <c r="P14" s="13">
        <v>45361</v>
      </c>
      <c r="Q14" s="13"/>
      <c r="R14" s="13">
        <v>45383</v>
      </c>
      <c r="S14" s="13">
        <v>45384</v>
      </c>
      <c r="T14" s="13">
        <v>45385</v>
      </c>
      <c r="U14" s="13">
        <v>45386</v>
      </c>
      <c r="V14" s="13">
        <v>45387</v>
      </c>
      <c r="W14" s="13">
        <v>45388</v>
      </c>
      <c r="X14" s="13">
        <v>45389</v>
      </c>
      <c r="Y14" s="13"/>
      <c r="Z14" s="13">
        <v>45418</v>
      </c>
      <c r="AA14" s="13">
        <v>45419</v>
      </c>
      <c r="AB14" s="13">
        <v>45420</v>
      </c>
      <c r="AC14" s="32">
        <v>45421</v>
      </c>
      <c r="AD14" s="13">
        <v>45422</v>
      </c>
      <c r="AE14" s="13">
        <v>45423</v>
      </c>
      <c r="AF14" s="13">
        <v>45424</v>
      </c>
      <c r="AG14" s="14"/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45411</v>
      </c>
      <c r="C17" s="12">
        <v>45412</v>
      </c>
      <c r="D17" s="12">
        <v>45413</v>
      </c>
      <c r="E17" s="28">
        <v>45414</v>
      </c>
      <c r="F17" s="13">
        <v>45415</v>
      </c>
      <c r="G17" s="67">
        <v>45416</v>
      </c>
      <c r="H17" s="12">
        <v>45417</v>
      </c>
      <c r="I17" s="12"/>
      <c r="J17" s="12">
        <f t="array" ref="J17:P22">Lip</f>
        <v>45439</v>
      </c>
      <c r="K17" s="12">
        <v>45440</v>
      </c>
      <c r="L17" s="12">
        <v>45441</v>
      </c>
      <c r="M17" s="63">
        <v>45442</v>
      </c>
      <c r="N17" s="12">
        <v>45443</v>
      </c>
      <c r="O17" s="9">
        <v>45444</v>
      </c>
      <c r="P17" s="12">
        <v>45445</v>
      </c>
      <c r="Q17" s="12"/>
      <c r="R17" s="13">
        <f t="array" ref="R17:X22">Srp</f>
        <v>45474</v>
      </c>
      <c r="S17" s="12">
        <v>45475</v>
      </c>
      <c r="T17" s="12">
        <v>45476</v>
      </c>
      <c r="U17" s="74">
        <v>45477</v>
      </c>
      <c r="V17" s="13">
        <v>45478</v>
      </c>
      <c r="W17" s="9">
        <v>45479</v>
      </c>
      <c r="X17" s="12">
        <v>45480</v>
      </c>
      <c r="Y17" s="12"/>
      <c r="Z17" s="12">
        <f t="array" ref="Z17:AF22">Kol</f>
        <v>45502</v>
      </c>
      <c r="AA17" s="12">
        <v>45503</v>
      </c>
      <c r="AB17" s="12">
        <v>45504</v>
      </c>
      <c r="AC17" s="27">
        <v>45505</v>
      </c>
      <c r="AD17" s="12">
        <v>45506</v>
      </c>
      <c r="AE17" s="12">
        <v>45507</v>
      </c>
      <c r="AF17" s="12">
        <v>45508</v>
      </c>
    </row>
    <row r="18" spans="2:32" ht="18" customHeight="1" x14ac:dyDescent="0.4">
      <c r="B18" s="13">
        <v>45418</v>
      </c>
      <c r="C18" s="12">
        <v>45419</v>
      </c>
      <c r="D18" s="12">
        <v>45420</v>
      </c>
      <c r="E18" s="74">
        <v>45421</v>
      </c>
      <c r="F18" s="13">
        <v>45422</v>
      </c>
      <c r="G18" s="9">
        <v>45423</v>
      </c>
      <c r="H18" s="12">
        <v>45424</v>
      </c>
      <c r="I18" s="12"/>
      <c r="J18" s="13">
        <v>45446</v>
      </c>
      <c r="K18" s="12">
        <v>45447</v>
      </c>
      <c r="L18" s="12">
        <v>45448</v>
      </c>
      <c r="M18" s="28">
        <v>45449</v>
      </c>
      <c r="N18" s="13">
        <v>45450</v>
      </c>
      <c r="O18" s="9">
        <v>45451</v>
      </c>
      <c r="P18" s="12">
        <v>45452</v>
      </c>
      <c r="Q18" s="12"/>
      <c r="R18" s="13">
        <v>45481</v>
      </c>
      <c r="S18" s="12">
        <v>45482</v>
      </c>
      <c r="T18" s="12">
        <v>45483</v>
      </c>
      <c r="U18" s="28">
        <v>45484</v>
      </c>
      <c r="V18" s="13">
        <v>45485</v>
      </c>
      <c r="W18" s="67">
        <v>45486</v>
      </c>
      <c r="X18" s="12">
        <v>45487</v>
      </c>
      <c r="Y18" s="12"/>
      <c r="Z18" s="12">
        <v>45509</v>
      </c>
      <c r="AA18" s="12">
        <v>45510</v>
      </c>
      <c r="AB18" s="12">
        <v>45511</v>
      </c>
      <c r="AC18" s="27">
        <v>45512</v>
      </c>
      <c r="AD18" s="12">
        <v>45513</v>
      </c>
      <c r="AE18" s="49">
        <v>45514</v>
      </c>
      <c r="AF18" s="12">
        <v>45515</v>
      </c>
    </row>
    <row r="19" spans="2:32" ht="18" customHeight="1" x14ac:dyDescent="0.4">
      <c r="B19" s="13">
        <v>45425</v>
      </c>
      <c r="C19" s="12">
        <v>45426</v>
      </c>
      <c r="D19" s="12">
        <v>45427</v>
      </c>
      <c r="E19" s="28">
        <v>45428</v>
      </c>
      <c r="F19" s="13">
        <v>45429</v>
      </c>
      <c r="G19" s="67">
        <v>45430</v>
      </c>
      <c r="H19" s="12">
        <v>45431</v>
      </c>
      <c r="I19" s="12"/>
      <c r="J19" s="13">
        <v>45453</v>
      </c>
      <c r="K19" s="12">
        <v>45454</v>
      </c>
      <c r="L19" s="12">
        <v>45455</v>
      </c>
      <c r="M19" s="74">
        <v>45456</v>
      </c>
      <c r="N19" s="13">
        <v>45457</v>
      </c>
      <c r="O19" s="67">
        <v>45458</v>
      </c>
      <c r="P19" s="12">
        <v>45459</v>
      </c>
      <c r="Q19" s="12"/>
      <c r="R19" s="13">
        <v>45488</v>
      </c>
      <c r="S19" s="12">
        <v>45489</v>
      </c>
      <c r="T19" s="12">
        <v>45490</v>
      </c>
      <c r="U19" s="74">
        <v>45491</v>
      </c>
      <c r="V19" s="13">
        <v>45492</v>
      </c>
      <c r="W19" s="9">
        <v>45493</v>
      </c>
      <c r="X19" s="12">
        <v>45494</v>
      </c>
      <c r="Y19" s="12"/>
      <c r="Z19" s="12">
        <v>45516</v>
      </c>
      <c r="AA19" s="12">
        <v>45517</v>
      </c>
      <c r="AB19" s="12">
        <v>45518</v>
      </c>
      <c r="AC19" s="63">
        <v>45519</v>
      </c>
      <c r="AD19" s="12">
        <v>45520</v>
      </c>
      <c r="AE19" s="12">
        <v>45521</v>
      </c>
      <c r="AF19" s="12">
        <v>45522</v>
      </c>
    </row>
    <row r="20" spans="2:32" ht="18" customHeight="1" x14ac:dyDescent="0.4">
      <c r="B20" s="13">
        <v>45432</v>
      </c>
      <c r="C20" s="12">
        <v>45433</v>
      </c>
      <c r="D20" s="12">
        <v>45434</v>
      </c>
      <c r="E20" s="74">
        <v>45435</v>
      </c>
      <c r="F20" s="13">
        <v>45436</v>
      </c>
      <c r="G20" s="9">
        <v>45437</v>
      </c>
      <c r="H20" s="12">
        <v>45438</v>
      </c>
      <c r="I20" s="12"/>
      <c r="J20" s="13">
        <v>45460</v>
      </c>
      <c r="K20" s="12">
        <v>45461</v>
      </c>
      <c r="L20" s="12">
        <v>45462</v>
      </c>
      <c r="M20" s="28">
        <v>45463</v>
      </c>
      <c r="N20" s="13">
        <v>45464</v>
      </c>
      <c r="O20" s="9">
        <v>45465</v>
      </c>
      <c r="P20" s="12">
        <v>45466</v>
      </c>
      <c r="Q20" s="12"/>
      <c r="R20" s="13">
        <v>45495</v>
      </c>
      <c r="S20" s="12">
        <v>45496</v>
      </c>
      <c r="T20" s="12">
        <v>45497</v>
      </c>
      <c r="U20" s="28">
        <v>45498</v>
      </c>
      <c r="V20" s="13">
        <v>45499</v>
      </c>
      <c r="W20" s="67">
        <v>45500</v>
      </c>
      <c r="X20" s="12">
        <v>45501</v>
      </c>
      <c r="Y20" s="12"/>
      <c r="Z20" s="12">
        <v>45523</v>
      </c>
      <c r="AA20" s="12">
        <v>45524</v>
      </c>
      <c r="AB20" s="12">
        <v>45525</v>
      </c>
      <c r="AC20" s="27">
        <v>45526</v>
      </c>
      <c r="AD20" s="12">
        <v>45527</v>
      </c>
      <c r="AE20" s="49">
        <v>45528</v>
      </c>
      <c r="AF20" s="12">
        <v>45529</v>
      </c>
    </row>
    <row r="21" spans="2:32" ht="18" customHeight="1" x14ac:dyDescent="0.4">
      <c r="B21" s="13">
        <v>45439</v>
      </c>
      <c r="C21" s="12">
        <v>45440</v>
      </c>
      <c r="D21" s="12">
        <v>45441</v>
      </c>
      <c r="E21" s="28">
        <v>45442</v>
      </c>
      <c r="F21" s="13">
        <v>45443</v>
      </c>
      <c r="G21" s="49">
        <v>45444</v>
      </c>
      <c r="H21" s="12">
        <v>45445</v>
      </c>
      <c r="I21" s="12"/>
      <c r="J21" s="13">
        <v>45467</v>
      </c>
      <c r="K21" s="12">
        <v>45468</v>
      </c>
      <c r="L21" s="12">
        <v>45469</v>
      </c>
      <c r="M21" s="28">
        <v>45470</v>
      </c>
      <c r="N21" s="13">
        <v>45471</v>
      </c>
      <c r="O21" s="67">
        <v>45472</v>
      </c>
      <c r="P21" s="12">
        <v>45473</v>
      </c>
      <c r="Q21" s="12"/>
      <c r="R21" s="13">
        <v>45502</v>
      </c>
      <c r="S21" s="12">
        <v>45503</v>
      </c>
      <c r="T21" s="12">
        <v>45504</v>
      </c>
      <c r="U21" s="63">
        <v>45505</v>
      </c>
      <c r="V21" s="12">
        <v>45506</v>
      </c>
      <c r="W21" s="12">
        <v>45507</v>
      </c>
      <c r="X21" s="12">
        <v>45508</v>
      </c>
      <c r="Y21" s="12"/>
      <c r="Z21" s="12">
        <v>45530</v>
      </c>
      <c r="AA21" s="12">
        <v>45531</v>
      </c>
      <c r="AB21" s="12">
        <v>45532</v>
      </c>
      <c r="AC21" s="63">
        <v>45533</v>
      </c>
      <c r="AD21" s="12">
        <v>45534</v>
      </c>
      <c r="AE21" s="12">
        <v>45535</v>
      </c>
      <c r="AF21" s="12">
        <v>45536</v>
      </c>
    </row>
    <row r="22" spans="2:32" ht="18" customHeight="1" x14ac:dyDescent="0.4">
      <c r="B22" s="12">
        <v>45446</v>
      </c>
      <c r="C22" s="12">
        <v>45447</v>
      </c>
      <c r="D22" s="12">
        <v>45448</v>
      </c>
      <c r="E22" s="27">
        <v>45449</v>
      </c>
      <c r="F22" s="12">
        <v>45450</v>
      </c>
      <c r="G22" s="12">
        <v>45451</v>
      </c>
      <c r="H22" s="12">
        <v>45452</v>
      </c>
      <c r="I22" s="12"/>
      <c r="J22" s="12">
        <v>45474</v>
      </c>
      <c r="K22" s="12">
        <v>45475</v>
      </c>
      <c r="L22" s="12">
        <v>45476</v>
      </c>
      <c r="M22" s="12">
        <v>45477</v>
      </c>
      <c r="N22" s="12">
        <v>45478</v>
      </c>
      <c r="O22" s="12">
        <v>45479</v>
      </c>
      <c r="P22" s="12">
        <v>45480</v>
      </c>
      <c r="Q22" s="12"/>
      <c r="R22" s="12">
        <v>45509</v>
      </c>
      <c r="S22" s="12">
        <v>45510</v>
      </c>
      <c r="T22" s="12">
        <v>45511</v>
      </c>
      <c r="U22" s="27">
        <v>45512</v>
      </c>
      <c r="V22" s="12">
        <v>45513</v>
      </c>
      <c r="W22" s="12">
        <v>45514</v>
      </c>
      <c r="X22" s="12">
        <v>45515</v>
      </c>
      <c r="Y22" s="12"/>
      <c r="Z22" s="12">
        <v>45537</v>
      </c>
      <c r="AA22" s="12">
        <v>45538</v>
      </c>
      <c r="AB22" s="12">
        <v>45539</v>
      </c>
      <c r="AC22" s="27">
        <v>45540</v>
      </c>
      <c r="AD22" s="12">
        <v>45541</v>
      </c>
      <c r="AE22" s="12">
        <v>45542</v>
      </c>
      <c r="AF22" s="12">
        <v>45543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45530</v>
      </c>
      <c r="C25" s="23">
        <v>45531</v>
      </c>
      <c r="D25" s="23">
        <v>45532</v>
      </c>
      <c r="E25" s="22">
        <v>45533</v>
      </c>
      <c r="F25" s="23">
        <v>45534</v>
      </c>
      <c r="G25" s="23">
        <v>45535</v>
      </c>
      <c r="H25" s="23">
        <v>45536</v>
      </c>
      <c r="I25" s="23"/>
      <c r="J25" s="23">
        <f t="array" ref="J25:P30">Lis</f>
        <v>45565</v>
      </c>
      <c r="K25" s="23">
        <v>45566</v>
      </c>
      <c r="L25" s="23">
        <v>45567</v>
      </c>
      <c r="M25" s="22">
        <v>45568</v>
      </c>
      <c r="N25" s="23">
        <v>45569</v>
      </c>
      <c r="O25" s="50">
        <v>45570</v>
      </c>
      <c r="P25" s="23">
        <v>45571</v>
      </c>
      <c r="Q25" s="23"/>
      <c r="R25" s="23">
        <f t="array" ref="R25:X30">Stu</f>
        <v>45593</v>
      </c>
      <c r="S25" s="23">
        <v>45594</v>
      </c>
      <c r="T25" s="23">
        <v>45595</v>
      </c>
      <c r="U25" s="22">
        <v>45596</v>
      </c>
      <c r="V25" s="23">
        <v>45597</v>
      </c>
      <c r="W25" s="23">
        <v>45598</v>
      </c>
      <c r="X25" s="23">
        <v>45599</v>
      </c>
      <c r="Y25" s="23"/>
      <c r="Z25" s="23">
        <f t="array" ref="Z25:AF30">Pro</f>
        <v>45621</v>
      </c>
      <c r="AA25" s="23">
        <v>45622</v>
      </c>
      <c r="AB25" s="23">
        <v>45623</v>
      </c>
      <c r="AC25" s="46">
        <v>45624</v>
      </c>
      <c r="AD25" s="23">
        <v>45625</v>
      </c>
      <c r="AE25" s="23">
        <v>45626</v>
      </c>
      <c r="AF25" s="23">
        <v>45627</v>
      </c>
    </row>
    <row r="26" spans="2:32" ht="18" customHeight="1" x14ac:dyDescent="0.4">
      <c r="B26" s="23">
        <v>45537</v>
      </c>
      <c r="C26" s="23">
        <v>45538</v>
      </c>
      <c r="D26" s="23">
        <v>45539</v>
      </c>
      <c r="E26" s="46">
        <v>45540</v>
      </c>
      <c r="F26" s="23">
        <v>45541</v>
      </c>
      <c r="G26" s="50">
        <v>45542</v>
      </c>
      <c r="H26" s="23">
        <v>45543</v>
      </c>
      <c r="I26" s="23"/>
      <c r="J26" s="23">
        <v>45572</v>
      </c>
      <c r="K26" s="23">
        <v>45573</v>
      </c>
      <c r="L26" s="23">
        <v>45574</v>
      </c>
      <c r="M26" s="46">
        <v>45575</v>
      </c>
      <c r="N26" s="23">
        <v>45576</v>
      </c>
      <c r="O26" s="23">
        <v>45577</v>
      </c>
      <c r="P26" s="23">
        <v>45578</v>
      </c>
      <c r="Q26" s="23"/>
      <c r="R26" s="23">
        <v>45600</v>
      </c>
      <c r="S26" s="23">
        <v>45601</v>
      </c>
      <c r="T26" s="23">
        <v>45602</v>
      </c>
      <c r="U26" s="46">
        <v>45603</v>
      </c>
      <c r="V26" s="23">
        <v>45604</v>
      </c>
      <c r="W26" s="50">
        <v>45605</v>
      </c>
      <c r="X26" s="23">
        <v>45606</v>
      </c>
      <c r="Y26" s="23"/>
      <c r="Z26" s="23">
        <v>45628</v>
      </c>
      <c r="AA26" s="23">
        <v>45629</v>
      </c>
      <c r="AB26" s="23">
        <v>45630</v>
      </c>
      <c r="AC26" s="22">
        <v>45631</v>
      </c>
      <c r="AD26" s="23">
        <v>45632</v>
      </c>
      <c r="AE26" s="50">
        <v>45633</v>
      </c>
      <c r="AF26" s="23">
        <v>45634</v>
      </c>
    </row>
    <row r="27" spans="2:32" ht="18" customHeight="1" x14ac:dyDescent="0.4">
      <c r="B27" s="23">
        <v>45544</v>
      </c>
      <c r="C27" s="23">
        <v>45545</v>
      </c>
      <c r="D27" s="23">
        <v>45546</v>
      </c>
      <c r="E27" s="22">
        <v>45547</v>
      </c>
      <c r="F27" s="23">
        <v>45548</v>
      </c>
      <c r="G27" s="23">
        <v>45549</v>
      </c>
      <c r="H27" s="23">
        <v>45550</v>
      </c>
      <c r="I27" s="23"/>
      <c r="J27" s="23">
        <v>45579</v>
      </c>
      <c r="K27" s="23">
        <v>45580</v>
      </c>
      <c r="L27" s="23">
        <v>45581</v>
      </c>
      <c r="M27" s="22">
        <v>45582</v>
      </c>
      <c r="N27" s="23">
        <v>45583</v>
      </c>
      <c r="O27" s="50">
        <v>45584</v>
      </c>
      <c r="P27" s="23">
        <v>45585</v>
      </c>
      <c r="Q27" s="23"/>
      <c r="R27" s="23">
        <v>45607</v>
      </c>
      <c r="S27" s="23">
        <v>45608</v>
      </c>
      <c r="T27" s="23">
        <v>45609</v>
      </c>
      <c r="U27" s="22">
        <v>45610</v>
      </c>
      <c r="V27" s="23">
        <v>45611</v>
      </c>
      <c r="W27" s="23">
        <v>45612</v>
      </c>
      <c r="X27" s="23">
        <v>45613</v>
      </c>
      <c r="Y27" s="23"/>
      <c r="Z27" s="23">
        <v>45635</v>
      </c>
      <c r="AA27" s="23">
        <v>45636</v>
      </c>
      <c r="AB27" s="23">
        <v>45637</v>
      </c>
      <c r="AC27" s="46">
        <v>45638</v>
      </c>
      <c r="AD27" s="23">
        <v>45639</v>
      </c>
      <c r="AE27" s="23">
        <v>45640</v>
      </c>
      <c r="AF27" s="23">
        <v>45641</v>
      </c>
    </row>
    <row r="28" spans="2:32" ht="18" customHeight="1" x14ac:dyDescent="0.4">
      <c r="B28" s="23">
        <v>45551</v>
      </c>
      <c r="C28" s="23">
        <v>45552</v>
      </c>
      <c r="D28" s="23">
        <v>45553</v>
      </c>
      <c r="E28" s="46">
        <v>45554</v>
      </c>
      <c r="F28" s="23">
        <v>45555</v>
      </c>
      <c r="G28" s="50">
        <v>45556</v>
      </c>
      <c r="H28" s="23">
        <v>45557</v>
      </c>
      <c r="I28" s="23"/>
      <c r="J28" s="23">
        <v>45586</v>
      </c>
      <c r="K28" s="23">
        <v>45587</v>
      </c>
      <c r="L28" s="23">
        <v>45588</v>
      </c>
      <c r="M28" s="46">
        <v>45589</v>
      </c>
      <c r="N28" s="23">
        <v>45590</v>
      </c>
      <c r="O28" s="23">
        <v>45591</v>
      </c>
      <c r="P28" s="23">
        <v>45592</v>
      </c>
      <c r="Q28" s="23"/>
      <c r="R28" s="23">
        <v>45614</v>
      </c>
      <c r="S28" s="23">
        <v>45615</v>
      </c>
      <c r="T28" s="23">
        <v>45616</v>
      </c>
      <c r="U28" s="46">
        <v>45617</v>
      </c>
      <c r="V28" s="23">
        <v>45618</v>
      </c>
      <c r="W28" s="50">
        <v>45619</v>
      </c>
      <c r="X28" s="23">
        <v>45620</v>
      </c>
      <c r="Y28" s="23"/>
      <c r="Z28" s="23">
        <v>45642</v>
      </c>
      <c r="AA28" s="23">
        <v>45643</v>
      </c>
      <c r="AB28" s="23">
        <v>45644</v>
      </c>
      <c r="AC28" s="22">
        <v>45645</v>
      </c>
      <c r="AD28" s="23">
        <v>45646</v>
      </c>
      <c r="AE28" s="50">
        <v>45647</v>
      </c>
      <c r="AF28" s="23">
        <v>45648</v>
      </c>
    </row>
    <row r="29" spans="2:32" ht="18" customHeight="1" x14ac:dyDescent="0.4">
      <c r="B29" s="23">
        <v>45558</v>
      </c>
      <c r="C29" s="23">
        <v>45559</v>
      </c>
      <c r="D29" s="23">
        <v>45560</v>
      </c>
      <c r="E29" s="22">
        <v>45561</v>
      </c>
      <c r="F29" s="23">
        <v>45562</v>
      </c>
      <c r="G29" s="23">
        <v>45563</v>
      </c>
      <c r="H29" s="23">
        <v>45564</v>
      </c>
      <c r="I29" s="23"/>
      <c r="J29" s="23">
        <v>45593</v>
      </c>
      <c r="K29" s="23">
        <v>45594</v>
      </c>
      <c r="L29" s="23">
        <v>45595</v>
      </c>
      <c r="M29" s="22">
        <v>45596</v>
      </c>
      <c r="N29" s="23">
        <v>45597</v>
      </c>
      <c r="O29" s="50">
        <v>45598</v>
      </c>
      <c r="P29" s="23">
        <v>45599</v>
      </c>
      <c r="Q29" s="23"/>
      <c r="R29" s="23">
        <v>45621</v>
      </c>
      <c r="S29" s="23">
        <v>45622</v>
      </c>
      <c r="T29" s="23">
        <v>45623</v>
      </c>
      <c r="U29" s="22">
        <v>45624</v>
      </c>
      <c r="V29" s="23">
        <v>45625</v>
      </c>
      <c r="W29" s="23">
        <v>45626</v>
      </c>
      <c r="X29" s="23">
        <v>45627</v>
      </c>
      <c r="Y29" s="23"/>
      <c r="Z29" s="23">
        <v>45649</v>
      </c>
      <c r="AA29" s="23">
        <v>45650</v>
      </c>
      <c r="AB29" s="23">
        <v>45651</v>
      </c>
      <c r="AC29" s="46">
        <v>45652</v>
      </c>
      <c r="AD29" s="23">
        <v>45653</v>
      </c>
      <c r="AE29" s="23">
        <v>45654</v>
      </c>
      <c r="AF29" s="23">
        <v>45655</v>
      </c>
    </row>
    <row r="30" spans="2:32" ht="18" customHeight="1" x14ac:dyDescent="0.4">
      <c r="B30" s="23">
        <v>45565</v>
      </c>
      <c r="C30" s="23">
        <v>45566</v>
      </c>
      <c r="D30" s="23">
        <v>45567</v>
      </c>
      <c r="E30" s="22">
        <v>45568</v>
      </c>
      <c r="F30" s="23">
        <v>45569</v>
      </c>
      <c r="G30" s="23">
        <v>45570</v>
      </c>
      <c r="H30" s="23">
        <v>45571</v>
      </c>
      <c r="I30" s="23"/>
      <c r="J30" s="23">
        <v>45600</v>
      </c>
      <c r="K30" s="23">
        <v>45601</v>
      </c>
      <c r="L30" s="23">
        <v>45602</v>
      </c>
      <c r="M30" s="22">
        <v>45603</v>
      </c>
      <c r="N30" s="23">
        <v>45604</v>
      </c>
      <c r="O30" s="23">
        <v>45605</v>
      </c>
      <c r="P30" s="23">
        <v>45606</v>
      </c>
      <c r="Q30" s="23"/>
      <c r="R30" s="23">
        <v>45628</v>
      </c>
      <c r="S30" s="23">
        <v>45629</v>
      </c>
      <c r="T30" s="23">
        <v>45630</v>
      </c>
      <c r="U30" s="22">
        <v>45631</v>
      </c>
      <c r="V30" s="23">
        <v>45632</v>
      </c>
      <c r="W30" s="23">
        <v>45633</v>
      </c>
      <c r="X30" s="23">
        <v>45634</v>
      </c>
      <c r="Y30" s="23"/>
      <c r="Z30" s="23">
        <v>45656</v>
      </c>
      <c r="AA30" s="23">
        <v>45657</v>
      </c>
      <c r="AB30" s="23">
        <v>45658</v>
      </c>
      <c r="AC30" s="22">
        <v>45659</v>
      </c>
      <c r="AD30" s="23">
        <v>45660</v>
      </c>
      <c r="AE30" s="23">
        <v>45661</v>
      </c>
      <c r="AF30" s="23">
        <v>45662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9" sqref="AE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1"/>
      <c r="X6" s="6"/>
      <c r="Y6" s="94" t="s">
        <v>23</v>
      </c>
      <c r="Z6" s="94"/>
      <c r="AA6" s="94"/>
      <c r="AB6" s="94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45292</v>
      </c>
      <c r="C9" s="32">
        <v>45293</v>
      </c>
      <c r="D9" s="13">
        <v>45294</v>
      </c>
      <c r="E9" s="36">
        <v>45295</v>
      </c>
      <c r="F9" s="36">
        <v>45296</v>
      </c>
      <c r="G9" s="36">
        <v>45297</v>
      </c>
      <c r="H9" s="36">
        <v>45298</v>
      </c>
      <c r="I9" s="36"/>
      <c r="J9" s="36">
        <f t="array" ref="J9:P14">Velj</f>
        <v>45320</v>
      </c>
      <c r="K9" s="32">
        <v>45321</v>
      </c>
      <c r="L9" s="13">
        <v>45322</v>
      </c>
      <c r="M9" s="13">
        <v>45323</v>
      </c>
      <c r="N9" s="13">
        <v>45324</v>
      </c>
      <c r="O9" s="13">
        <v>45325</v>
      </c>
      <c r="P9" s="36">
        <v>45326</v>
      </c>
      <c r="Q9" s="36"/>
      <c r="R9" s="36">
        <f t="array" ref="R9:X14">Ožu</f>
        <v>45348</v>
      </c>
      <c r="S9" s="32">
        <v>45349</v>
      </c>
      <c r="T9" s="13">
        <v>45350</v>
      </c>
      <c r="U9" s="13">
        <v>45351</v>
      </c>
      <c r="V9" s="13">
        <v>45352</v>
      </c>
      <c r="W9" s="36">
        <v>45353</v>
      </c>
      <c r="X9" s="36">
        <v>45354</v>
      </c>
      <c r="Y9" s="36"/>
      <c r="Z9" s="36">
        <f t="array" ref="Z9:AF14">Tra</f>
        <v>45383</v>
      </c>
      <c r="AA9" s="32">
        <v>45384</v>
      </c>
      <c r="AB9" s="48">
        <v>45385</v>
      </c>
      <c r="AC9" s="13">
        <v>45386</v>
      </c>
      <c r="AD9" s="13">
        <v>45387</v>
      </c>
      <c r="AE9" s="33">
        <v>45388</v>
      </c>
      <c r="AF9" s="13">
        <v>45389</v>
      </c>
      <c r="AG9" s="34"/>
      <c r="AH9" s="34"/>
      <c r="AN9" s="34"/>
    </row>
    <row r="10" spans="1:40" ht="18" customHeight="1" x14ac:dyDescent="0.4">
      <c r="B10" s="36">
        <v>45299</v>
      </c>
      <c r="C10" s="32">
        <v>45300</v>
      </c>
      <c r="D10" s="48">
        <v>45301</v>
      </c>
      <c r="E10" s="13">
        <v>45302</v>
      </c>
      <c r="F10" s="13">
        <v>45303</v>
      </c>
      <c r="G10" s="33">
        <v>45304</v>
      </c>
      <c r="H10" s="36">
        <v>45305</v>
      </c>
      <c r="I10" s="36"/>
      <c r="J10" s="13">
        <v>45327</v>
      </c>
      <c r="K10" s="32">
        <v>45328</v>
      </c>
      <c r="L10" s="48">
        <v>45329</v>
      </c>
      <c r="M10" s="13">
        <v>45330</v>
      </c>
      <c r="N10" s="13">
        <v>45331</v>
      </c>
      <c r="O10" s="33">
        <v>45332</v>
      </c>
      <c r="P10" s="36">
        <v>45333</v>
      </c>
      <c r="Q10" s="36"/>
      <c r="R10" s="13">
        <v>45355</v>
      </c>
      <c r="S10" s="32">
        <v>45356</v>
      </c>
      <c r="T10" s="48">
        <v>45357</v>
      </c>
      <c r="U10" s="13">
        <v>45358</v>
      </c>
      <c r="V10" s="13">
        <v>45359</v>
      </c>
      <c r="W10" s="33">
        <v>45360</v>
      </c>
      <c r="X10" s="36">
        <v>45361</v>
      </c>
      <c r="Y10" s="36"/>
      <c r="Z10" s="13">
        <v>45390</v>
      </c>
      <c r="AA10" s="32">
        <v>45391</v>
      </c>
      <c r="AB10" s="13">
        <v>45392</v>
      </c>
      <c r="AC10" s="13">
        <v>45393</v>
      </c>
      <c r="AD10" s="13">
        <v>45394</v>
      </c>
      <c r="AE10" s="13">
        <v>45395</v>
      </c>
      <c r="AF10" s="13">
        <v>45396</v>
      </c>
      <c r="AG10" s="34"/>
      <c r="AH10" s="34"/>
    </row>
    <row r="11" spans="1:40" ht="18" customHeight="1" x14ac:dyDescent="0.4">
      <c r="B11" s="36">
        <v>45306</v>
      </c>
      <c r="C11" s="32">
        <v>45307</v>
      </c>
      <c r="D11" s="13">
        <v>45308</v>
      </c>
      <c r="E11" s="13">
        <v>45309</v>
      </c>
      <c r="F11" s="13">
        <v>45310</v>
      </c>
      <c r="G11" s="13">
        <v>45311</v>
      </c>
      <c r="H11" s="36">
        <v>45312</v>
      </c>
      <c r="I11" s="36"/>
      <c r="J11" s="13">
        <v>45334</v>
      </c>
      <c r="K11" s="32">
        <v>45335</v>
      </c>
      <c r="L11" s="13">
        <v>45336</v>
      </c>
      <c r="M11" s="13">
        <v>45337</v>
      </c>
      <c r="N11" s="13">
        <v>45338</v>
      </c>
      <c r="O11" s="13">
        <v>45339</v>
      </c>
      <c r="P11" s="36">
        <v>45340</v>
      </c>
      <c r="Q11" s="36"/>
      <c r="R11" s="13">
        <v>45362</v>
      </c>
      <c r="S11" s="32">
        <v>45363</v>
      </c>
      <c r="T11" s="13">
        <v>45364</v>
      </c>
      <c r="U11" s="13">
        <v>45365</v>
      </c>
      <c r="V11" s="13">
        <v>45366</v>
      </c>
      <c r="W11" s="13">
        <v>45367</v>
      </c>
      <c r="X11" s="36">
        <v>45368</v>
      </c>
      <c r="Y11" s="36"/>
      <c r="Z11" s="13">
        <v>45397</v>
      </c>
      <c r="AA11" s="32">
        <v>45398</v>
      </c>
      <c r="AB11" s="48">
        <v>45399</v>
      </c>
      <c r="AC11" s="13">
        <v>45400</v>
      </c>
      <c r="AD11" s="13">
        <v>45401</v>
      </c>
      <c r="AE11" s="33">
        <v>45402</v>
      </c>
      <c r="AF11" s="13">
        <v>45403</v>
      </c>
      <c r="AG11" s="34"/>
      <c r="AH11" s="34"/>
    </row>
    <row r="12" spans="1:40" ht="18" customHeight="1" x14ac:dyDescent="0.4">
      <c r="B12" s="36">
        <v>45313</v>
      </c>
      <c r="C12" s="32">
        <v>45314</v>
      </c>
      <c r="D12" s="48">
        <v>45315</v>
      </c>
      <c r="E12" s="13">
        <v>45316</v>
      </c>
      <c r="F12" s="13">
        <v>45317</v>
      </c>
      <c r="G12" s="33">
        <v>45318</v>
      </c>
      <c r="H12" s="36">
        <v>45319</v>
      </c>
      <c r="I12" s="36"/>
      <c r="J12" s="13">
        <v>45341</v>
      </c>
      <c r="K12" s="32">
        <v>45342</v>
      </c>
      <c r="L12" s="48">
        <v>45343</v>
      </c>
      <c r="M12" s="13">
        <v>45344</v>
      </c>
      <c r="N12" s="13">
        <v>45345</v>
      </c>
      <c r="O12" s="33">
        <v>45346</v>
      </c>
      <c r="P12" s="36">
        <v>45347</v>
      </c>
      <c r="Q12" s="36"/>
      <c r="R12" s="13">
        <v>45369</v>
      </c>
      <c r="S12" s="32">
        <v>45370</v>
      </c>
      <c r="T12" s="48">
        <v>45371</v>
      </c>
      <c r="U12" s="13">
        <v>45372</v>
      </c>
      <c r="V12" s="13">
        <v>45373</v>
      </c>
      <c r="W12" s="33">
        <v>45374</v>
      </c>
      <c r="X12" s="36">
        <v>45375</v>
      </c>
      <c r="Y12" s="36"/>
      <c r="Z12" s="13">
        <v>45404</v>
      </c>
      <c r="AA12" s="32">
        <v>45405</v>
      </c>
      <c r="AB12" s="13">
        <v>45406</v>
      </c>
      <c r="AC12" s="13">
        <v>45407</v>
      </c>
      <c r="AD12" s="13">
        <v>45408</v>
      </c>
      <c r="AE12" s="13">
        <v>45409</v>
      </c>
      <c r="AF12" s="13">
        <v>45410</v>
      </c>
      <c r="AG12" s="34"/>
      <c r="AH12" s="34"/>
    </row>
    <row r="13" spans="1:40" ht="18" customHeight="1" x14ac:dyDescent="0.4">
      <c r="B13" s="36">
        <v>45320</v>
      </c>
      <c r="C13" s="32">
        <v>45321</v>
      </c>
      <c r="D13" s="13">
        <v>45322</v>
      </c>
      <c r="E13" s="13">
        <v>45323</v>
      </c>
      <c r="F13" s="13">
        <v>45324</v>
      </c>
      <c r="G13" s="13">
        <v>45325</v>
      </c>
      <c r="H13" s="36">
        <v>45326</v>
      </c>
      <c r="I13" s="36"/>
      <c r="J13" s="13">
        <v>45348</v>
      </c>
      <c r="K13" s="32">
        <v>45349</v>
      </c>
      <c r="L13" s="13">
        <v>45350</v>
      </c>
      <c r="M13" s="36">
        <v>45351</v>
      </c>
      <c r="N13" s="13">
        <v>45352</v>
      </c>
      <c r="O13" s="36">
        <v>45353</v>
      </c>
      <c r="P13" s="36">
        <v>45354</v>
      </c>
      <c r="Q13" s="36"/>
      <c r="R13" s="13">
        <v>45376</v>
      </c>
      <c r="S13" s="32">
        <v>45377</v>
      </c>
      <c r="T13" s="13">
        <v>45378</v>
      </c>
      <c r="U13" s="36">
        <v>45379</v>
      </c>
      <c r="V13" s="13">
        <v>45380</v>
      </c>
      <c r="W13" s="13">
        <v>45381</v>
      </c>
      <c r="X13" s="36">
        <v>45382</v>
      </c>
      <c r="Y13" s="36"/>
      <c r="Z13" s="13">
        <v>45411</v>
      </c>
      <c r="AA13" s="32">
        <v>45412</v>
      </c>
      <c r="AB13" s="48">
        <v>45413</v>
      </c>
      <c r="AC13" s="13">
        <v>45414</v>
      </c>
      <c r="AD13" s="13">
        <v>45415</v>
      </c>
      <c r="AE13" s="33">
        <v>45416</v>
      </c>
      <c r="AF13" s="13">
        <v>45417</v>
      </c>
      <c r="AG13" s="34"/>
      <c r="AH13" s="34"/>
    </row>
    <row r="14" spans="1:40" ht="18" customHeight="1" x14ac:dyDescent="0.4">
      <c r="B14" s="36">
        <v>45327</v>
      </c>
      <c r="C14" s="32">
        <v>45328</v>
      </c>
      <c r="D14" s="13">
        <v>45329</v>
      </c>
      <c r="E14" s="13">
        <v>45330</v>
      </c>
      <c r="F14" s="13">
        <v>45331</v>
      </c>
      <c r="G14" s="13">
        <v>45332</v>
      </c>
      <c r="H14" s="36">
        <v>45333</v>
      </c>
      <c r="I14" s="36"/>
      <c r="J14" s="36">
        <v>45355</v>
      </c>
      <c r="K14" s="32">
        <v>45356</v>
      </c>
      <c r="L14" s="36">
        <v>45357</v>
      </c>
      <c r="M14" s="36">
        <v>45358</v>
      </c>
      <c r="N14" s="36">
        <v>45359</v>
      </c>
      <c r="O14" s="36">
        <v>45360</v>
      </c>
      <c r="P14" s="36">
        <v>45361</v>
      </c>
      <c r="Q14" s="36"/>
      <c r="R14" s="13">
        <v>45383</v>
      </c>
      <c r="S14" s="32">
        <v>45384</v>
      </c>
      <c r="T14" s="36">
        <v>45385</v>
      </c>
      <c r="U14" s="36">
        <v>45386</v>
      </c>
      <c r="V14" s="36">
        <v>45387</v>
      </c>
      <c r="W14" s="13">
        <v>45388</v>
      </c>
      <c r="X14" s="36">
        <v>45389</v>
      </c>
      <c r="Y14" s="36"/>
      <c r="Z14" s="36">
        <v>45418</v>
      </c>
      <c r="AA14" s="32">
        <v>45419</v>
      </c>
      <c r="AB14" s="36">
        <v>45420</v>
      </c>
      <c r="AC14" s="36">
        <v>45421</v>
      </c>
      <c r="AD14" s="36">
        <v>45422</v>
      </c>
      <c r="AE14" s="36">
        <v>45423</v>
      </c>
      <c r="AF14" s="36">
        <v>45424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45411</v>
      </c>
      <c r="C17" s="27">
        <v>45412</v>
      </c>
      <c r="D17" s="49">
        <v>45413</v>
      </c>
      <c r="E17" s="9">
        <v>45414</v>
      </c>
      <c r="F17" s="13">
        <v>45415</v>
      </c>
      <c r="G17" s="35">
        <v>45416</v>
      </c>
      <c r="H17" s="12">
        <v>45417</v>
      </c>
      <c r="I17" s="40"/>
      <c r="J17" s="12">
        <f t="array" ref="J17:P22">Lip</f>
        <v>45439</v>
      </c>
      <c r="K17" s="27">
        <v>45440</v>
      </c>
      <c r="L17" s="12">
        <v>45441</v>
      </c>
      <c r="M17" s="12">
        <v>45442</v>
      </c>
      <c r="N17" s="12">
        <v>45443</v>
      </c>
      <c r="O17" s="35">
        <v>45444</v>
      </c>
      <c r="P17" s="12">
        <v>45445</v>
      </c>
      <c r="Q17" s="40"/>
      <c r="R17" s="36">
        <f t="array" ref="R17:X22">Srp</f>
        <v>45474</v>
      </c>
      <c r="S17" s="27">
        <v>45475</v>
      </c>
      <c r="T17" s="12">
        <v>45476</v>
      </c>
      <c r="U17" s="9">
        <v>45477</v>
      </c>
      <c r="V17" s="13">
        <v>45478</v>
      </c>
      <c r="W17" s="9">
        <v>45479</v>
      </c>
      <c r="X17" s="12">
        <v>45480</v>
      </c>
      <c r="Y17" s="40"/>
      <c r="Z17" s="40">
        <f t="array" ref="Z17:AF22">Kol</f>
        <v>45502</v>
      </c>
      <c r="AA17" s="27">
        <v>45503</v>
      </c>
      <c r="AB17" s="12">
        <v>45504</v>
      </c>
      <c r="AC17" s="12">
        <v>45505</v>
      </c>
      <c r="AD17" s="12">
        <v>45506</v>
      </c>
      <c r="AE17" s="12">
        <v>45507</v>
      </c>
      <c r="AF17" s="40">
        <v>45508</v>
      </c>
      <c r="AG17" s="34"/>
      <c r="AH17" s="34"/>
    </row>
    <row r="18" spans="2:34" ht="18" customHeight="1" x14ac:dyDescent="0.4">
      <c r="B18" s="13">
        <v>45418</v>
      </c>
      <c r="C18" s="27">
        <v>45419</v>
      </c>
      <c r="D18" s="12">
        <v>45420</v>
      </c>
      <c r="E18" s="9">
        <v>45421</v>
      </c>
      <c r="F18" s="13">
        <v>45422</v>
      </c>
      <c r="G18" s="9">
        <v>45423</v>
      </c>
      <c r="H18" s="12">
        <v>45424</v>
      </c>
      <c r="I18" s="40"/>
      <c r="J18" s="13">
        <v>45446</v>
      </c>
      <c r="K18" s="27">
        <v>45447</v>
      </c>
      <c r="L18" s="12">
        <v>45448</v>
      </c>
      <c r="M18" s="9">
        <v>45449</v>
      </c>
      <c r="N18" s="13">
        <v>45450</v>
      </c>
      <c r="O18" s="9">
        <v>45451</v>
      </c>
      <c r="P18" s="12">
        <v>45452</v>
      </c>
      <c r="Q18" s="40"/>
      <c r="R18" s="13">
        <v>45481</v>
      </c>
      <c r="S18" s="27">
        <v>45482</v>
      </c>
      <c r="T18" s="49">
        <v>45483</v>
      </c>
      <c r="U18" s="9">
        <v>45484</v>
      </c>
      <c r="V18" s="13">
        <v>45485</v>
      </c>
      <c r="W18" s="35">
        <v>45486</v>
      </c>
      <c r="X18" s="12">
        <v>45487</v>
      </c>
      <c r="Y18" s="40"/>
      <c r="Z18" s="12">
        <v>45509</v>
      </c>
      <c r="AA18" s="27">
        <v>45510</v>
      </c>
      <c r="AB18" s="49">
        <v>45511</v>
      </c>
      <c r="AC18" s="12">
        <v>45512</v>
      </c>
      <c r="AD18" s="12">
        <v>45513</v>
      </c>
      <c r="AE18" s="30">
        <v>45514</v>
      </c>
      <c r="AF18" s="40">
        <v>45515</v>
      </c>
      <c r="AG18" s="34"/>
      <c r="AH18" s="34"/>
    </row>
    <row r="19" spans="2:34" ht="18" customHeight="1" x14ac:dyDescent="0.4">
      <c r="B19" s="13">
        <v>45425</v>
      </c>
      <c r="C19" s="27">
        <v>45426</v>
      </c>
      <c r="D19" s="49">
        <v>45427</v>
      </c>
      <c r="E19" s="9">
        <v>45428</v>
      </c>
      <c r="F19" s="13">
        <v>45429</v>
      </c>
      <c r="G19" s="35">
        <v>45430</v>
      </c>
      <c r="H19" s="12">
        <v>45431</v>
      </c>
      <c r="I19" s="40"/>
      <c r="J19" s="13">
        <v>45453</v>
      </c>
      <c r="K19" s="27">
        <v>45454</v>
      </c>
      <c r="L19" s="49">
        <v>45455</v>
      </c>
      <c r="M19" s="9">
        <v>45456</v>
      </c>
      <c r="N19" s="13">
        <v>45457</v>
      </c>
      <c r="O19" s="35">
        <v>45458</v>
      </c>
      <c r="P19" s="12">
        <v>45459</v>
      </c>
      <c r="Q19" s="40"/>
      <c r="R19" s="13">
        <v>45488</v>
      </c>
      <c r="S19" s="27">
        <v>45489</v>
      </c>
      <c r="T19" s="12">
        <v>45490</v>
      </c>
      <c r="U19" s="9">
        <v>45491</v>
      </c>
      <c r="V19" s="13">
        <v>45492</v>
      </c>
      <c r="W19" s="9">
        <v>45493</v>
      </c>
      <c r="X19" s="12">
        <v>45494</v>
      </c>
      <c r="Y19" s="40"/>
      <c r="Z19" s="12">
        <v>45516</v>
      </c>
      <c r="AA19" s="27">
        <v>45517</v>
      </c>
      <c r="AB19" s="12">
        <v>45518</v>
      </c>
      <c r="AC19" s="12">
        <v>45519</v>
      </c>
      <c r="AD19" s="12">
        <v>45520</v>
      </c>
      <c r="AE19" s="12">
        <v>45521</v>
      </c>
      <c r="AF19" s="40">
        <v>45522</v>
      </c>
      <c r="AG19" s="34"/>
      <c r="AH19" s="34"/>
    </row>
    <row r="20" spans="2:34" ht="18" customHeight="1" x14ac:dyDescent="0.4">
      <c r="B20" s="13">
        <v>45432</v>
      </c>
      <c r="C20" s="27">
        <v>45433</v>
      </c>
      <c r="D20" s="12">
        <v>45434</v>
      </c>
      <c r="E20" s="9">
        <v>45435</v>
      </c>
      <c r="F20" s="13">
        <v>45436</v>
      </c>
      <c r="G20" s="9">
        <v>45437</v>
      </c>
      <c r="H20" s="12">
        <v>45438</v>
      </c>
      <c r="I20" s="40"/>
      <c r="J20" s="13">
        <v>45460</v>
      </c>
      <c r="K20" s="27">
        <v>45461</v>
      </c>
      <c r="L20" s="12">
        <v>45462</v>
      </c>
      <c r="M20" s="9">
        <v>45463</v>
      </c>
      <c r="N20" s="13">
        <v>45464</v>
      </c>
      <c r="O20" s="9">
        <v>45465</v>
      </c>
      <c r="P20" s="12">
        <v>45466</v>
      </c>
      <c r="Q20" s="40"/>
      <c r="R20" s="13">
        <v>45495</v>
      </c>
      <c r="S20" s="27">
        <v>45496</v>
      </c>
      <c r="T20" s="49">
        <v>45497</v>
      </c>
      <c r="U20" s="9">
        <v>45498</v>
      </c>
      <c r="V20" s="13">
        <v>45499</v>
      </c>
      <c r="W20" s="35">
        <v>45500</v>
      </c>
      <c r="X20" s="12">
        <v>45501</v>
      </c>
      <c r="Y20" s="40"/>
      <c r="Z20" s="12">
        <v>45523</v>
      </c>
      <c r="AA20" s="27">
        <v>45524</v>
      </c>
      <c r="AB20" s="49">
        <v>45525</v>
      </c>
      <c r="AC20" s="12">
        <v>45526</v>
      </c>
      <c r="AD20" s="12">
        <v>45527</v>
      </c>
      <c r="AE20" s="30">
        <v>45528</v>
      </c>
      <c r="AF20" s="40">
        <v>45529</v>
      </c>
      <c r="AG20" s="34"/>
      <c r="AH20" s="34"/>
    </row>
    <row r="21" spans="2:34" ht="18" customHeight="1" x14ac:dyDescent="0.4">
      <c r="B21" s="13">
        <v>45439</v>
      </c>
      <c r="C21" s="27">
        <v>45440</v>
      </c>
      <c r="D21" s="49">
        <v>45441</v>
      </c>
      <c r="E21" s="9">
        <v>45442</v>
      </c>
      <c r="F21" s="13">
        <v>45443</v>
      </c>
      <c r="G21" s="30">
        <v>45444</v>
      </c>
      <c r="H21" s="12">
        <v>45445</v>
      </c>
      <c r="I21" s="40"/>
      <c r="J21" s="13">
        <v>45467</v>
      </c>
      <c r="K21" s="27">
        <v>45468</v>
      </c>
      <c r="L21" s="49">
        <v>45469</v>
      </c>
      <c r="M21" s="9">
        <v>45470</v>
      </c>
      <c r="N21" s="13">
        <v>45471</v>
      </c>
      <c r="O21" s="35">
        <v>45472</v>
      </c>
      <c r="P21" s="12">
        <v>45473</v>
      </c>
      <c r="Q21" s="40"/>
      <c r="R21" s="13">
        <v>45502</v>
      </c>
      <c r="S21" s="27">
        <v>45503</v>
      </c>
      <c r="T21" s="12">
        <v>45504</v>
      </c>
      <c r="U21" s="12">
        <v>45505</v>
      </c>
      <c r="V21" s="12">
        <v>45506</v>
      </c>
      <c r="W21" s="12">
        <v>45507</v>
      </c>
      <c r="X21" s="12">
        <v>45508</v>
      </c>
      <c r="Y21" s="40"/>
      <c r="Z21" s="12">
        <v>45530</v>
      </c>
      <c r="AA21" s="27">
        <v>45531</v>
      </c>
      <c r="AB21" s="12">
        <v>45532</v>
      </c>
      <c r="AC21" s="12">
        <v>45533</v>
      </c>
      <c r="AD21" s="12">
        <v>45534</v>
      </c>
      <c r="AE21" s="12">
        <v>45535</v>
      </c>
      <c r="AF21" s="40">
        <v>45536</v>
      </c>
      <c r="AG21" s="34"/>
      <c r="AH21" s="34"/>
    </row>
    <row r="22" spans="2:34" ht="18" customHeight="1" x14ac:dyDescent="0.4">
      <c r="B22" s="40">
        <v>45446</v>
      </c>
      <c r="C22" s="27">
        <v>45447</v>
      </c>
      <c r="D22" s="12">
        <v>45448</v>
      </c>
      <c r="E22" s="12">
        <v>45449</v>
      </c>
      <c r="F22" s="12">
        <v>45450</v>
      </c>
      <c r="G22" s="12">
        <v>45451</v>
      </c>
      <c r="H22" s="12">
        <v>45452</v>
      </c>
      <c r="I22" s="40"/>
      <c r="J22" s="40">
        <v>45474</v>
      </c>
      <c r="K22" s="27">
        <v>45475</v>
      </c>
      <c r="L22" s="12">
        <v>45476</v>
      </c>
      <c r="M22" s="12">
        <v>45477</v>
      </c>
      <c r="N22" s="12">
        <v>45478</v>
      </c>
      <c r="O22" s="12">
        <v>45479</v>
      </c>
      <c r="P22" s="12">
        <v>45480</v>
      </c>
      <c r="Q22" s="40"/>
      <c r="R22" s="40">
        <v>45509</v>
      </c>
      <c r="S22" s="27">
        <v>45510</v>
      </c>
      <c r="T22" s="12">
        <v>45511</v>
      </c>
      <c r="U22" s="12">
        <v>45512</v>
      </c>
      <c r="V22" s="12">
        <v>45513</v>
      </c>
      <c r="W22" s="12">
        <v>45514</v>
      </c>
      <c r="X22" s="12">
        <v>45515</v>
      </c>
      <c r="Y22" s="40"/>
      <c r="Z22" s="12">
        <v>45537</v>
      </c>
      <c r="AA22" s="27">
        <v>45538</v>
      </c>
      <c r="AB22" s="40">
        <v>45539</v>
      </c>
      <c r="AC22" s="40">
        <v>45540</v>
      </c>
      <c r="AD22" s="40">
        <v>45541</v>
      </c>
      <c r="AE22" s="40">
        <v>45542</v>
      </c>
      <c r="AF22" s="40">
        <v>45543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45530</v>
      </c>
      <c r="C25" s="22">
        <v>45531</v>
      </c>
      <c r="D25" s="23">
        <v>45532</v>
      </c>
      <c r="E25" s="23">
        <v>45533</v>
      </c>
      <c r="F25" s="23">
        <v>45534</v>
      </c>
      <c r="G25" s="23">
        <v>45535</v>
      </c>
      <c r="H25" s="29">
        <v>45536</v>
      </c>
      <c r="I25" s="29"/>
      <c r="J25" s="29">
        <f t="array" ref="J25:P30">Lis</f>
        <v>45565</v>
      </c>
      <c r="K25" s="22">
        <v>45566</v>
      </c>
      <c r="L25" s="50">
        <v>45567</v>
      </c>
      <c r="M25" s="23">
        <v>45568</v>
      </c>
      <c r="N25" s="23">
        <v>45569</v>
      </c>
      <c r="O25" s="24">
        <v>45570</v>
      </c>
      <c r="P25" s="29">
        <v>45571</v>
      </c>
      <c r="Q25" s="29"/>
      <c r="R25" s="29">
        <f t="array" ref="R25:X30">Stu</f>
        <v>45593</v>
      </c>
      <c r="S25" s="22">
        <v>45594</v>
      </c>
      <c r="T25" s="23">
        <v>45595</v>
      </c>
      <c r="U25" s="23">
        <v>45596</v>
      </c>
      <c r="V25" s="23">
        <v>45597</v>
      </c>
      <c r="W25" s="24">
        <v>45598</v>
      </c>
      <c r="X25" s="29">
        <v>45599</v>
      </c>
      <c r="Y25" s="29"/>
      <c r="Z25" s="29">
        <f t="array" ref="Z25:AF30">Pro</f>
        <v>45621</v>
      </c>
      <c r="AA25" s="22">
        <v>45622</v>
      </c>
      <c r="AB25" s="23">
        <v>45623</v>
      </c>
      <c r="AC25" s="23">
        <v>45624</v>
      </c>
      <c r="AD25" s="23">
        <v>45625</v>
      </c>
      <c r="AE25" s="23">
        <v>45626</v>
      </c>
      <c r="AF25" s="23">
        <v>45627</v>
      </c>
      <c r="AG25" s="34"/>
      <c r="AH25" s="34"/>
    </row>
    <row r="26" spans="2:34" ht="18" customHeight="1" x14ac:dyDescent="0.4">
      <c r="B26" s="23">
        <v>45537</v>
      </c>
      <c r="C26" s="22">
        <v>45538</v>
      </c>
      <c r="D26" s="50">
        <v>45539</v>
      </c>
      <c r="E26" s="23">
        <v>45540</v>
      </c>
      <c r="F26" s="23">
        <v>45541</v>
      </c>
      <c r="G26" s="24">
        <v>45542</v>
      </c>
      <c r="H26" s="29">
        <v>45543</v>
      </c>
      <c r="I26" s="29"/>
      <c r="J26" s="23">
        <v>45572</v>
      </c>
      <c r="K26" s="22">
        <v>45573</v>
      </c>
      <c r="L26" s="23">
        <v>45574</v>
      </c>
      <c r="M26" s="23">
        <v>45575</v>
      </c>
      <c r="N26" s="23">
        <v>45576</v>
      </c>
      <c r="O26" s="23">
        <v>45577</v>
      </c>
      <c r="P26" s="29">
        <v>45578</v>
      </c>
      <c r="Q26" s="29"/>
      <c r="R26" s="23">
        <v>45600</v>
      </c>
      <c r="S26" s="22">
        <v>45601</v>
      </c>
      <c r="T26" s="23">
        <v>45602</v>
      </c>
      <c r="U26" s="23">
        <v>45603</v>
      </c>
      <c r="V26" s="23">
        <v>45604</v>
      </c>
      <c r="W26" s="23">
        <v>45605</v>
      </c>
      <c r="X26" s="29">
        <v>45606</v>
      </c>
      <c r="Y26" s="29"/>
      <c r="Z26" s="23">
        <v>45628</v>
      </c>
      <c r="AA26" s="22">
        <v>45629</v>
      </c>
      <c r="AB26" s="23">
        <v>45630</v>
      </c>
      <c r="AC26" s="23">
        <v>45631</v>
      </c>
      <c r="AD26" s="23">
        <v>45632</v>
      </c>
      <c r="AE26" s="23">
        <v>45633</v>
      </c>
      <c r="AF26" s="23">
        <v>45634</v>
      </c>
      <c r="AG26" s="34"/>
      <c r="AH26" s="34"/>
    </row>
    <row r="27" spans="2:34" ht="18" customHeight="1" x14ac:dyDescent="0.4">
      <c r="B27" s="23">
        <v>45544</v>
      </c>
      <c r="C27" s="22">
        <v>45545</v>
      </c>
      <c r="D27" s="23">
        <v>45546</v>
      </c>
      <c r="E27" s="23">
        <v>45547</v>
      </c>
      <c r="F27" s="23">
        <v>45548</v>
      </c>
      <c r="G27" s="23">
        <v>45549</v>
      </c>
      <c r="H27" s="29">
        <v>45550</v>
      </c>
      <c r="I27" s="29"/>
      <c r="J27" s="23">
        <v>45579</v>
      </c>
      <c r="K27" s="22">
        <v>45580</v>
      </c>
      <c r="L27" s="50">
        <v>45581</v>
      </c>
      <c r="M27" s="23">
        <v>45582</v>
      </c>
      <c r="N27" s="23">
        <v>45583</v>
      </c>
      <c r="O27" s="24">
        <v>45584</v>
      </c>
      <c r="P27" s="29">
        <v>45585</v>
      </c>
      <c r="Q27" s="29"/>
      <c r="R27" s="23">
        <v>45607</v>
      </c>
      <c r="S27" s="22">
        <v>45608</v>
      </c>
      <c r="T27" s="50">
        <v>45609</v>
      </c>
      <c r="U27" s="23">
        <v>45610</v>
      </c>
      <c r="V27" s="23">
        <v>45611</v>
      </c>
      <c r="W27" s="24">
        <v>45612</v>
      </c>
      <c r="X27" s="29">
        <v>45613</v>
      </c>
      <c r="Y27" s="29"/>
      <c r="Z27" s="23">
        <v>45635</v>
      </c>
      <c r="AA27" s="22">
        <v>45636</v>
      </c>
      <c r="AB27" s="50">
        <v>45637</v>
      </c>
      <c r="AC27" s="23">
        <v>45638</v>
      </c>
      <c r="AD27" s="23">
        <v>45639</v>
      </c>
      <c r="AE27" s="24">
        <v>45640</v>
      </c>
      <c r="AF27" s="23">
        <v>45641</v>
      </c>
      <c r="AG27" s="34"/>
      <c r="AH27" s="34"/>
    </row>
    <row r="28" spans="2:34" ht="18" customHeight="1" x14ac:dyDescent="0.4">
      <c r="B28" s="23">
        <v>45551</v>
      </c>
      <c r="C28" s="22">
        <v>45552</v>
      </c>
      <c r="D28" s="50">
        <v>45553</v>
      </c>
      <c r="E28" s="23">
        <v>45554</v>
      </c>
      <c r="F28" s="23">
        <v>45555</v>
      </c>
      <c r="G28" s="24">
        <v>45556</v>
      </c>
      <c r="H28" s="29">
        <v>45557</v>
      </c>
      <c r="I28" s="29"/>
      <c r="J28" s="23">
        <v>45586</v>
      </c>
      <c r="K28" s="22">
        <v>45587</v>
      </c>
      <c r="L28" s="23">
        <v>45588</v>
      </c>
      <c r="M28" s="23">
        <v>45589</v>
      </c>
      <c r="N28" s="23">
        <v>45590</v>
      </c>
      <c r="O28" s="23">
        <v>45591</v>
      </c>
      <c r="P28" s="29">
        <v>45592</v>
      </c>
      <c r="Q28" s="29"/>
      <c r="R28" s="23">
        <v>45614</v>
      </c>
      <c r="S28" s="22">
        <v>45615</v>
      </c>
      <c r="T28" s="23">
        <v>45616</v>
      </c>
      <c r="U28" s="23">
        <v>45617</v>
      </c>
      <c r="V28" s="23">
        <v>45618</v>
      </c>
      <c r="W28" s="23">
        <v>45619</v>
      </c>
      <c r="X28" s="29">
        <v>45620</v>
      </c>
      <c r="Y28" s="29"/>
      <c r="Z28" s="23">
        <v>45642</v>
      </c>
      <c r="AA28" s="22">
        <v>45643</v>
      </c>
      <c r="AB28" s="23">
        <v>45644</v>
      </c>
      <c r="AC28" s="23">
        <v>45645</v>
      </c>
      <c r="AD28" s="23">
        <v>45646</v>
      </c>
      <c r="AE28" s="23">
        <v>45647</v>
      </c>
      <c r="AF28" s="23">
        <v>45648</v>
      </c>
      <c r="AG28" s="34"/>
      <c r="AH28" s="34"/>
    </row>
    <row r="29" spans="2:34" ht="18" customHeight="1" x14ac:dyDescent="0.4">
      <c r="B29" s="23">
        <v>45558</v>
      </c>
      <c r="C29" s="22">
        <v>45559</v>
      </c>
      <c r="D29" s="29">
        <v>45560</v>
      </c>
      <c r="E29" s="29">
        <v>45561</v>
      </c>
      <c r="F29" s="29">
        <v>45562</v>
      </c>
      <c r="G29" s="29">
        <v>45563</v>
      </c>
      <c r="H29" s="29">
        <v>45564</v>
      </c>
      <c r="I29" s="29"/>
      <c r="J29" s="23">
        <v>45593</v>
      </c>
      <c r="K29" s="22">
        <v>45594</v>
      </c>
      <c r="L29" s="50">
        <v>45595</v>
      </c>
      <c r="M29" s="23">
        <v>45596</v>
      </c>
      <c r="N29" s="23">
        <v>45597</v>
      </c>
      <c r="O29" s="24">
        <v>45598</v>
      </c>
      <c r="P29" s="29">
        <v>45599</v>
      </c>
      <c r="Q29" s="29"/>
      <c r="R29" s="23">
        <v>45621</v>
      </c>
      <c r="S29" s="22">
        <v>45622</v>
      </c>
      <c r="T29" s="50">
        <v>45623</v>
      </c>
      <c r="U29" s="23">
        <v>45624</v>
      </c>
      <c r="V29" s="23">
        <v>45625</v>
      </c>
      <c r="W29" s="24">
        <v>45626</v>
      </c>
      <c r="X29" s="29">
        <v>45627</v>
      </c>
      <c r="Y29" s="29"/>
      <c r="Z29" s="23">
        <v>45649</v>
      </c>
      <c r="AA29" s="22">
        <v>45650</v>
      </c>
      <c r="AB29" s="50">
        <v>45651</v>
      </c>
      <c r="AC29" s="23">
        <v>45652</v>
      </c>
      <c r="AD29" s="23">
        <v>45653</v>
      </c>
      <c r="AE29" s="24">
        <v>45654</v>
      </c>
      <c r="AF29" s="23">
        <v>45655</v>
      </c>
      <c r="AG29" s="34"/>
      <c r="AH29" s="34"/>
    </row>
    <row r="30" spans="2:34" ht="18" customHeight="1" x14ac:dyDescent="0.4">
      <c r="B30" s="29">
        <v>45565</v>
      </c>
      <c r="C30" s="22">
        <v>45566</v>
      </c>
      <c r="D30" s="29">
        <v>45567</v>
      </c>
      <c r="E30" s="29">
        <v>45568</v>
      </c>
      <c r="F30" s="29">
        <v>45569</v>
      </c>
      <c r="G30" s="29">
        <v>45570</v>
      </c>
      <c r="H30" s="29">
        <v>45571</v>
      </c>
      <c r="I30" s="29"/>
      <c r="J30" s="29">
        <v>45600</v>
      </c>
      <c r="K30" s="22">
        <v>45601</v>
      </c>
      <c r="L30" s="29">
        <v>45602</v>
      </c>
      <c r="M30" s="29">
        <v>45603</v>
      </c>
      <c r="N30" s="29">
        <v>45604</v>
      </c>
      <c r="O30" s="29">
        <v>45605</v>
      </c>
      <c r="P30" s="29">
        <v>45606</v>
      </c>
      <c r="Q30" s="29"/>
      <c r="R30" s="23">
        <v>45628</v>
      </c>
      <c r="S30" s="22">
        <v>45629</v>
      </c>
      <c r="T30" s="29">
        <v>45630</v>
      </c>
      <c r="U30" s="29">
        <v>45631</v>
      </c>
      <c r="V30" s="29">
        <v>45632</v>
      </c>
      <c r="W30" s="29">
        <v>45633</v>
      </c>
      <c r="X30" s="29">
        <v>45634</v>
      </c>
      <c r="Y30" s="29"/>
      <c r="Z30" s="29">
        <v>45656</v>
      </c>
      <c r="AA30" s="22">
        <v>45657</v>
      </c>
      <c r="AB30" s="23">
        <v>45658</v>
      </c>
      <c r="AC30" s="23">
        <v>45659</v>
      </c>
      <c r="AD30" s="23">
        <v>45660</v>
      </c>
      <c r="AE30" s="23">
        <v>45661</v>
      </c>
      <c r="AF30" s="23">
        <v>45662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E28" sqref="AE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1"/>
      <c r="X6" s="6"/>
      <c r="Y6" s="94" t="s">
        <v>23</v>
      </c>
      <c r="Z6" s="94"/>
      <c r="AA6" s="94"/>
      <c r="AB6" s="94"/>
      <c r="AC6"/>
      <c r="AD6"/>
      <c r="AE6"/>
      <c r="AF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45292</v>
      </c>
      <c r="C9" s="36">
        <v>45293</v>
      </c>
      <c r="D9" s="48">
        <v>45294</v>
      </c>
      <c r="E9" s="13">
        <v>45295</v>
      </c>
      <c r="F9" s="13">
        <v>45296</v>
      </c>
      <c r="G9" s="33">
        <v>45297</v>
      </c>
      <c r="H9" s="36">
        <v>45298</v>
      </c>
      <c r="I9" s="36"/>
      <c r="J9" s="32">
        <f t="array" ref="J9:P14">Velj</f>
        <v>45320</v>
      </c>
      <c r="K9" s="36">
        <v>45321</v>
      </c>
      <c r="L9" s="13">
        <v>45322</v>
      </c>
      <c r="M9" s="13">
        <v>45323</v>
      </c>
      <c r="N9" s="13">
        <v>45324</v>
      </c>
      <c r="O9" s="33">
        <v>45325</v>
      </c>
      <c r="P9" s="13">
        <v>45326</v>
      </c>
      <c r="Q9" s="36"/>
      <c r="R9" s="32">
        <f t="array" ref="R9:X14">Ožu</f>
        <v>45348</v>
      </c>
      <c r="S9" s="13">
        <v>45349</v>
      </c>
      <c r="T9" s="13">
        <v>45350</v>
      </c>
      <c r="U9" s="13">
        <v>45351</v>
      </c>
      <c r="V9" s="13">
        <v>45352</v>
      </c>
      <c r="W9" s="33">
        <v>45353</v>
      </c>
      <c r="X9" s="36">
        <v>45354</v>
      </c>
      <c r="Y9" s="36"/>
      <c r="Z9" s="32">
        <f t="array" ref="Z9:AF14">Tra</f>
        <v>45383</v>
      </c>
      <c r="AA9" s="13">
        <v>45384</v>
      </c>
      <c r="AB9" s="13">
        <v>45385</v>
      </c>
      <c r="AC9" s="13">
        <v>45386</v>
      </c>
      <c r="AD9" s="13">
        <v>45387</v>
      </c>
      <c r="AE9" s="13">
        <v>45388</v>
      </c>
      <c r="AF9" s="13">
        <v>45389</v>
      </c>
      <c r="AG9" s="34"/>
      <c r="AH9" s="34"/>
      <c r="AN9" s="34"/>
    </row>
    <row r="10" spans="1:40" ht="18" customHeight="1" x14ac:dyDescent="0.4">
      <c r="B10" s="32">
        <v>45299</v>
      </c>
      <c r="C10" s="36">
        <v>45300</v>
      </c>
      <c r="D10" s="13">
        <v>45301</v>
      </c>
      <c r="E10" s="13">
        <v>45302</v>
      </c>
      <c r="F10" s="13">
        <v>45303</v>
      </c>
      <c r="G10" s="13">
        <v>45304</v>
      </c>
      <c r="H10" s="36">
        <v>45305</v>
      </c>
      <c r="I10" s="36"/>
      <c r="J10" s="32">
        <v>45327</v>
      </c>
      <c r="K10" s="36">
        <v>45328</v>
      </c>
      <c r="L10" s="13">
        <v>45329</v>
      </c>
      <c r="M10" s="13">
        <v>45330</v>
      </c>
      <c r="N10" s="13">
        <v>45331</v>
      </c>
      <c r="O10" s="13">
        <v>45332</v>
      </c>
      <c r="P10" s="13">
        <v>45333</v>
      </c>
      <c r="Q10" s="36"/>
      <c r="R10" s="32">
        <v>45355</v>
      </c>
      <c r="S10" s="13">
        <v>45356</v>
      </c>
      <c r="T10" s="13">
        <v>45357</v>
      </c>
      <c r="U10" s="13">
        <v>45358</v>
      </c>
      <c r="V10" s="13">
        <v>45359</v>
      </c>
      <c r="W10" s="13">
        <v>45360</v>
      </c>
      <c r="X10" s="36">
        <v>45361</v>
      </c>
      <c r="Y10" s="36"/>
      <c r="Z10" s="32">
        <v>45390</v>
      </c>
      <c r="AA10" s="13">
        <v>45391</v>
      </c>
      <c r="AB10" s="48">
        <v>45392</v>
      </c>
      <c r="AC10" s="13">
        <v>45393</v>
      </c>
      <c r="AD10" s="13">
        <v>45394</v>
      </c>
      <c r="AE10" s="33">
        <v>45395</v>
      </c>
      <c r="AF10" s="13">
        <v>45396</v>
      </c>
      <c r="AG10" s="34"/>
      <c r="AH10" s="34"/>
    </row>
    <row r="11" spans="1:40" ht="18" customHeight="1" x14ac:dyDescent="0.4">
      <c r="B11" s="32">
        <v>45306</v>
      </c>
      <c r="C11" s="36">
        <v>45307</v>
      </c>
      <c r="D11" s="48">
        <v>45308</v>
      </c>
      <c r="E11" s="13">
        <v>45309</v>
      </c>
      <c r="F11" s="13">
        <v>45310</v>
      </c>
      <c r="G11" s="33">
        <v>45311</v>
      </c>
      <c r="H11" s="36">
        <v>45312</v>
      </c>
      <c r="I11" s="36"/>
      <c r="J11" s="32">
        <v>45334</v>
      </c>
      <c r="K11" s="36">
        <v>45335</v>
      </c>
      <c r="L11" s="48">
        <v>45336</v>
      </c>
      <c r="M11" s="13">
        <v>45337</v>
      </c>
      <c r="N11" s="13">
        <v>45338</v>
      </c>
      <c r="O11" s="33">
        <v>45339</v>
      </c>
      <c r="P11" s="13">
        <v>45340</v>
      </c>
      <c r="Q11" s="36"/>
      <c r="R11" s="32">
        <v>45362</v>
      </c>
      <c r="S11" s="13">
        <v>45363</v>
      </c>
      <c r="T11" s="48">
        <v>45364</v>
      </c>
      <c r="U11" s="13">
        <v>45365</v>
      </c>
      <c r="V11" s="13">
        <v>45366</v>
      </c>
      <c r="W11" s="33">
        <v>45367</v>
      </c>
      <c r="X11" s="36">
        <v>45368</v>
      </c>
      <c r="Y11" s="36"/>
      <c r="Z11" s="32">
        <v>45397</v>
      </c>
      <c r="AA11" s="13">
        <v>45398</v>
      </c>
      <c r="AB11" s="13">
        <v>45399</v>
      </c>
      <c r="AC11" s="13">
        <v>45400</v>
      </c>
      <c r="AD11" s="13">
        <v>45401</v>
      </c>
      <c r="AE11" s="13">
        <v>45402</v>
      </c>
      <c r="AF11" s="13">
        <v>45403</v>
      </c>
      <c r="AG11" s="34"/>
      <c r="AH11" s="34"/>
    </row>
    <row r="12" spans="1:40" ht="18" customHeight="1" x14ac:dyDescent="0.4">
      <c r="B12" s="32">
        <v>45313</v>
      </c>
      <c r="C12" s="36">
        <v>45314</v>
      </c>
      <c r="D12" s="13">
        <v>45315</v>
      </c>
      <c r="E12" s="13">
        <v>45316</v>
      </c>
      <c r="F12" s="13">
        <v>45317</v>
      </c>
      <c r="G12" s="13">
        <v>45318</v>
      </c>
      <c r="H12" s="36">
        <v>45319</v>
      </c>
      <c r="I12" s="36"/>
      <c r="J12" s="32">
        <v>45341</v>
      </c>
      <c r="K12" s="36">
        <v>45342</v>
      </c>
      <c r="L12" s="13">
        <v>45343</v>
      </c>
      <c r="M12" s="13">
        <v>45344</v>
      </c>
      <c r="N12" s="13">
        <v>45345</v>
      </c>
      <c r="O12" s="13">
        <v>45346</v>
      </c>
      <c r="P12" s="13">
        <v>45347</v>
      </c>
      <c r="Q12" s="36"/>
      <c r="R12" s="32">
        <v>45369</v>
      </c>
      <c r="S12" s="13">
        <v>45370</v>
      </c>
      <c r="T12" s="13">
        <v>45371</v>
      </c>
      <c r="U12" s="13">
        <v>45372</v>
      </c>
      <c r="V12" s="13">
        <v>45373</v>
      </c>
      <c r="W12" s="13">
        <v>45374</v>
      </c>
      <c r="X12" s="36">
        <v>45375</v>
      </c>
      <c r="Y12" s="36"/>
      <c r="Z12" s="32">
        <v>45404</v>
      </c>
      <c r="AA12" s="13">
        <v>45405</v>
      </c>
      <c r="AB12" s="48">
        <v>45406</v>
      </c>
      <c r="AC12" s="13">
        <v>45407</v>
      </c>
      <c r="AD12" s="13">
        <v>45408</v>
      </c>
      <c r="AE12" s="33">
        <v>45409</v>
      </c>
      <c r="AF12" s="13">
        <v>45410</v>
      </c>
      <c r="AG12" s="34"/>
      <c r="AH12" s="34"/>
    </row>
    <row r="13" spans="1:40" ht="18" customHeight="1" x14ac:dyDescent="0.4">
      <c r="B13" s="32">
        <v>45320</v>
      </c>
      <c r="C13" s="36">
        <v>45321</v>
      </c>
      <c r="D13" s="48">
        <v>45322</v>
      </c>
      <c r="E13" s="13">
        <v>45323</v>
      </c>
      <c r="F13" s="13">
        <v>45324</v>
      </c>
      <c r="G13" s="13">
        <v>45325</v>
      </c>
      <c r="H13" s="36">
        <v>45326</v>
      </c>
      <c r="I13" s="36"/>
      <c r="J13" s="32">
        <v>45348</v>
      </c>
      <c r="K13" s="36">
        <v>45349</v>
      </c>
      <c r="L13" s="48">
        <v>45350</v>
      </c>
      <c r="M13" s="13">
        <v>45351</v>
      </c>
      <c r="N13" s="13">
        <v>45352</v>
      </c>
      <c r="O13" s="33">
        <v>45353</v>
      </c>
      <c r="P13" s="13">
        <v>45354</v>
      </c>
      <c r="Q13" s="36"/>
      <c r="R13" s="32">
        <v>45376</v>
      </c>
      <c r="S13" s="13">
        <v>45377</v>
      </c>
      <c r="T13" s="48">
        <v>45378</v>
      </c>
      <c r="U13" s="13">
        <v>45379</v>
      </c>
      <c r="V13" s="13">
        <v>45380</v>
      </c>
      <c r="W13" s="33">
        <v>45381</v>
      </c>
      <c r="X13" s="36">
        <v>45382</v>
      </c>
      <c r="Y13" s="36"/>
      <c r="Z13" s="32">
        <v>45411</v>
      </c>
      <c r="AA13" s="13">
        <v>45412</v>
      </c>
      <c r="AB13" s="13">
        <v>45413</v>
      </c>
      <c r="AC13" s="13">
        <v>45414</v>
      </c>
      <c r="AD13" s="13">
        <v>45415</v>
      </c>
      <c r="AE13" s="13">
        <v>45416</v>
      </c>
      <c r="AF13" s="13">
        <v>45417</v>
      </c>
      <c r="AG13" s="34"/>
      <c r="AH13" s="34"/>
    </row>
    <row r="14" spans="1:40" ht="18" customHeight="1" x14ac:dyDescent="0.4">
      <c r="B14" s="32">
        <v>45327</v>
      </c>
      <c r="C14" s="36">
        <v>45328</v>
      </c>
      <c r="D14" s="36">
        <v>45329</v>
      </c>
      <c r="E14" s="36">
        <v>45330</v>
      </c>
      <c r="F14" s="36">
        <v>45331</v>
      </c>
      <c r="G14" s="36">
        <v>45332</v>
      </c>
      <c r="H14" s="36">
        <v>45333</v>
      </c>
      <c r="I14" s="36"/>
      <c r="J14" s="32">
        <v>45355</v>
      </c>
      <c r="K14" s="36">
        <v>45356</v>
      </c>
      <c r="L14" s="36">
        <v>45357</v>
      </c>
      <c r="M14" s="36">
        <v>45358</v>
      </c>
      <c r="N14" s="36">
        <v>45359</v>
      </c>
      <c r="O14" s="36">
        <v>45360</v>
      </c>
      <c r="P14" s="36">
        <v>45361</v>
      </c>
      <c r="Q14" s="36"/>
      <c r="R14" s="32">
        <v>45383</v>
      </c>
      <c r="S14" s="36">
        <v>45384</v>
      </c>
      <c r="T14" s="36">
        <v>45385</v>
      </c>
      <c r="U14" s="36">
        <v>45386</v>
      </c>
      <c r="V14" s="36">
        <v>45387</v>
      </c>
      <c r="W14" s="36">
        <v>45388</v>
      </c>
      <c r="X14" s="36">
        <v>45389</v>
      </c>
      <c r="Y14" s="36"/>
      <c r="Z14" s="32">
        <v>45418</v>
      </c>
      <c r="AA14" s="13">
        <v>45419</v>
      </c>
      <c r="AB14" s="13">
        <v>45420</v>
      </c>
      <c r="AC14" s="13">
        <v>45421</v>
      </c>
      <c r="AD14" s="13">
        <v>45422</v>
      </c>
      <c r="AE14" s="13">
        <v>45423</v>
      </c>
      <c r="AF14" s="13">
        <v>45424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45411</v>
      </c>
      <c r="C17" s="40">
        <v>45412</v>
      </c>
      <c r="D17" s="12">
        <v>45413</v>
      </c>
      <c r="E17" s="9">
        <v>45414</v>
      </c>
      <c r="F17" s="13">
        <v>45415</v>
      </c>
      <c r="G17" s="9">
        <v>45416</v>
      </c>
      <c r="H17" s="40">
        <v>45417</v>
      </c>
      <c r="I17" s="40"/>
      <c r="J17" s="27">
        <f t="array" ref="J17:P22">Lip</f>
        <v>45439</v>
      </c>
      <c r="K17" s="40">
        <v>45440</v>
      </c>
      <c r="L17" s="12">
        <v>45441</v>
      </c>
      <c r="M17" s="40">
        <v>45442</v>
      </c>
      <c r="N17" s="12">
        <v>45443</v>
      </c>
      <c r="O17" s="41">
        <v>45444</v>
      </c>
      <c r="P17" s="40">
        <v>45445</v>
      </c>
      <c r="Q17" s="40"/>
      <c r="R17" s="32">
        <f t="array" ref="R17:X22">Srp</f>
        <v>45474</v>
      </c>
      <c r="S17" s="40">
        <v>45475</v>
      </c>
      <c r="T17" s="49">
        <v>45476</v>
      </c>
      <c r="U17" s="9">
        <v>45477</v>
      </c>
      <c r="V17" s="13">
        <v>45478</v>
      </c>
      <c r="W17" s="35">
        <v>45479</v>
      </c>
      <c r="X17" s="12">
        <v>45480</v>
      </c>
      <c r="Y17" s="40"/>
      <c r="Z17" s="27">
        <f t="array" ref="Z17:AF22">Kol</f>
        <v>45502</v>
      </c>
      <c r="AA17" s="40">
        <v>45503</v>
      </c>
      <c r="AB17" s="12">
        <v>45504</v>
      </c>
      <c r="AC17" s="12">
        <v>45505</v>
      </c>
      <c r="AD17" s="12">
        <v>45506</v>
      </c>
      <c r="AE17" s="30">
        <v>45507</v>
      </c>
      <c r="AF17" s="40">
        <v>45508</v>
      </c>
      <c r="AG17" s="34"/>
      <c r="AH17" s="34"/>
    </row>
    <row r="18" spans="2:34" ht="18" customHeight="1" x14ac:dyDescent="0.4">
      <c r="B18" s="32">
        <v>45418</v>
      </c>
      <c r="C18" s="40">
        <v>45419</v>
      </c>
      <c r="D18" s="49">
        <v>45420</v>
      </c>
      <c r="E18" s="9">
        <v>45421</v>
      </c>
      <c r="F18" s="13">
        <v>45422</v>
      </c>
      <c r="G18" s="35">
        <v>45423</v>
      </c>
      <c r="H18" s="40">
        <v>45424</v>
      </c>
      <c r="I18" s="40"/>
      <c r="J18" s="32">
        <v>45446</v>
      </c>
      <c r="K18" s="12">
        <v>45447</v>
      </c>
      <c r="L18" s="49">
        <v>45448</v>
      </c>
      <c r="M18" s="9">
        <v>45449</v>
      </c>
      <c r="N18" s="13">
        <v>45450</v>
      </c>
      <c r="O18" s="35">
        <v>45451</v>
      </c>
      <c r="P18" s="40">
        <v>45452</v>
      </c>
      <c r="Q18" s="40"/>
      <c r="R18" s="32">
        <v>45481</v>
      </c>
      <c r="S18" s="12">
        <v>45482</v>
      </c>
      <c r="T18" s="12">
        <v>45483</v>
      </c>
      <c r="U18" s="9">
        <v>45484</v>
      </c>
      <c r="V18" s="13">
        <v>45485</v>
      </c>
      <c r="W18" s="9">
        <v>45486</v>
      </c>
      <c r="X18" s="12">
        <v>45487</v>
      </c>
      <c r="Y18" s="40"/>
      <c r="Z18" s="27">
        <v>45509</v>
      </c>
      <c r="AA18" s="12">
        <v>45510</v>
      </c>
      <c r="AB18" s="12">
        <v>45511</v>
      </c>
      <c r="AC18" s="12">
        <v>45512</v>
      </c>
      <c r="AD18" s="12">
        <v>45513</v>
      </c>
      <c r="AE18" s="12">
        <v>45514</v>
      </c>
      <c r="AF18" s="40">
        <v>45515</v>
      </c>
      <c r="AG18" s="34"/>
      <c r="AH18" s="34"/>
    </row>
    <row r="19" spans="2:34" ht="18" customHeight="1" x14ac:dyDescent="0.4">
      <c r="B19" s="32">
        <v>45425</v>
      </c>
      <c r="C19" s="40">
        <v>45426</v>
      </c>
      <c r="D19" s="12">
        <v>45427</v>
      </c>
      <c r="E19" s="9">
        <v>45428</v>
      </c>
      <c r="F19" s="13">
        <v>45429</v>
      </c>
      <c r="G19" s="9">
        <v>45430</v>
      </c>
      <c r="H19" s="40">
        <v>45431</v>
      </c>
      <c r="I19" s="40"/>
      <c r="J19" s="32">
        <v>45453</v>
      </c>
      <c r="K19" s="12">
        <v>45454</v>
      </c>
      <c r="L19" s="12">
        <v>45455</v>
      </c>
      <c r="M19" s="9">
        <v>45456</v>
      </c>
      <c r="N19" s="13">
        <v>45457</v>
      </c>
      <c r="O19" s="9">
        <v>45458</v>
      </c>
      <c r="P19" s="40">
        <v>45459</v>
      </c>
      <c r="Q19" s="40"/>
      <c r="R19" s="32">
        <v>45488</v>
      </c>
      <c r="S19" s="12">
        <v>45489</v>
      </c>
      <c r="T19" s="49">
        <v>45490</v>
      </c>
      <c r="U19" s="9">
        <v>45491</v>
      </c>
      <c r="V19" s="13">
        <v>45492</v>
      </c>
      <c r="W19" s="35">
        <v>45493</v>
      </c>
      <c r="X19" s="12">
        <v>45494</v>
      </c>
      <c r="Y19" s="40"/>
      <c r="Z19" s="27">
        <v>45516</v>
      </c>
      <c r="AA19" s="12">
        <v>45517</v>
      </c>
      <c r="AB19" s="49">
        <v>45518</v>
      </c>
      <c r="AC19" s="12">
        <v>45519</v>
      </c>
      <c r="AD19" s="12">
        <v>45520</v>
      </c>
      <c r="AE19" s="30">
        <v>45521</v>
      </c>
      <c r="AF19" s="40">
        <v>45522</v>
      </c>
      <c r="AG19" s="34"/>
      <c r="AH19" s="34"/>
    </row>
    <row r="20" spans="2:34" ht="18" customHeight="1" x14ac:dyDescent="0.4">
      <c r="B20" s="32">
        <v>45432</v>
      </c>
      <c r="C20" s="40">
        <v>45433</v>
      </c>
      <c r="D20" s="49">
        <v>45434</v>
      </c>
      <c r="E20" s="9">
        <v>45435</v>
      </c>
      <c r="F20" s="13">
        <v>45436</v>
      </c>
      <c r="G20" s="35">
        <v>45437</v>
      </c>
      <c r="H20" s="40">
        <v>45438</v>
      </c>
      <c r="I20" s="40"/>
      <c r="J20" s="32">
        <v>45460</v>
      </c>
      <c r="K20" s="12">
        <v>45461</v>
      </c>
      <c r="L20" s="49">
        <v>45462</v>
      </c>
      <c r="M20" s="9">
        <v>45463</v>
      </c>
      <c r="N20" s="13">
        <v>45464</v>
      </c>
      <c r="O20" s="35">
        <v>45465</v>
      </c>
      <c r="P20" s="40">
        <v>45466</v>
      </c>
      <c r="Q20" s="40"/>
      <c r="R20" s="32">
        <v>45495</v>
      </c>
      <c r="S20" s="12">
        <v>45496</v>
      </c>
      <c r="T20" s="12">
        <v>45497</v>
      </c>
      <c r="U20" s="9">
        <v>45498</v>
      </c>
      <c r="V20" s="13">
        <v>45499</v>
      </c>
      <c r="W20" s="9">
        <v>45500</v>
      </c>
      <c r="X20" s="12">
        <v>45501</v>
      </c>
      <c r="Y20" s="40"/>
      <c r="Z20" s="27">
        <v>45523</v>
      </c>
      <c r="AA20" s="12">
        <v>45524</v>
      </c>
      <c r="AB20" s="12">
        <v>45525</v>
      </c>
      <c r="AC20" s="12">
        <v>45526</v>
      </c>
      <c r="AD20" s="12">
        <v>45527</v>
      </c>
      <c r="AE20" s="12">
        <v>45528</v>
      </c>
      <c r="AF20" s="40">
        <v>45529</v>
      </c>
      <c r="AG20" s="34"/>
      <c r="AH20" s="34"/>
    </row>
    <row r="21" spans="2:34" ht="18" customHeight="1" x14ac:dyDescent="0.4">
      <c r="B21" s="32">
        <v>45439</v>
      </c>
      <c r="C21" s="40">
        <v>45440</v>
      </c>
      <c r="D21" s="12">
        <v>45441</v>
      </c>
      <c r="E21" s="9">
        <v>45442</v>
      </c>
      <c r="F21" s="13">
        <v>45443</v>
      </c>
      <c r="G21" s="12">
        <v>45444</v>
      </c>
      <c r="H21" s="40">
        <v>45445</v>
      </c>
      <c r="I21" s="40"/>
      <c r="J21" s="32">
        <v>45467</v>
      </c>
      <c r="K21" s="12">
        <v>45468</v>
      </c>
      <c r="L21" s="40">
        <v>45469</v>
      </c>
      <c r="M21" s="41">
        <v>45470</v>
      </c>
      <c r="N21" s="36">
        <v>45471</v>
      </c>
      <c r="O21" s="41">
        <v>45472</v>
      </c>
      <c r="P21" s="40">
        <v>45473</v>
      </c>
      <c r="Q21" s="40"/>
      <c r="R21" s="32">
        <v>45502</v>
      </c>
      <c r="S21" s="12">
        <v>45503</v>
      </c>
      <c r="T21" s="49">
        <v>45504</v>
      </c>
      <c r="U21" s="12">
        <v>45505</v>
      </c>
      <c r="V21" s="12">
        <v>45506</v>
      </c>
      <c r="W21" s="30">
        <v>45507</v>
      </c>
      <c r="X21" s="12">
        <v>45508</v>
      </c>
      <c r="Y21" s="40"/>
      <c r="Z21" s="27">
        <v>45530</v>
      </c>
      <c r="AA21" s="12">
        <v>45531</v>
      </c>
      <c r="AB21" s="49">
        <v>45532</v>
      </c>
      <c r="AC21" s="12">
        <v>45533</v>
      </c>
      <c r="AD21" s="12">
        <v>45534</v>
      </c>
      <c r="AE21" s="30">
        <v>45535</v>
      </c>
      <c r="AF21" s="40">
        <v>45536</v>
      </c>
      <c r="AG21" s="34"/>
      <c r="AH21" s="34"/>
    </row>
    <row r="22" spans="2:34" ht="18" customHeight="1" x14ac:dyDescent="0.4">
      <c r="B22" s="27">
        <v>45446</v>
      </c>
      <c r="C22" s="40">
        <v>45447</v>
      </c>
      <c r="D22" s="40">
        <v>45448</v>
      </c>
      <c r="E22" s="40">
        <v>45449</v>
      </c>
      <c r="F22" s="40">
        <v>45450</v>
      </c>
      <c r="G22" s="40">
        <v>45451</v>
      </c>
      <c r="H22" s="40">
        <v>45452</v>
      </c>
      <c r="I22" s="40"/>
      <c r="J22" s="27">
        <v>45474</v>
      </c>
      <c r="K22" s="40">
        <v>45475</v>
      </c>
      <c r="L22" s="40">
        <v>45476</v>
      </c>
      <c r="M22" s="40">
        <v>45477</v>
      </c>
      <c r="N22" s="40">
        <v>45478</v>
      </c>
      <c r="O22" s="40">
        <v>45479</v>
      </c>
      <c r="P22" s="40">
        <v>45480</v>
      </c>
      <c r="Q22" s="40"/>
      <c r="R22" s="27">
        <v>45509</v>
      </c>
      <c r="S22" s="40">
        <v>45510</v>
      </c>
      <c r="T22" s="12">
        <v>45511</v>
      </c>
      <c r="U22" s="40">
        <v>45512</v>
      </c>
      <c r="V22" s="40">
        <v>45513</v>
      </c>
      <c r="W22" s="40">
        <v>45514</v>
      </c>
      <c r="X22" s="40">
        <v>45515</v>
      </c>
      <c r="Y22" s="40"/>
      <c r="Z22" s="27">
        <v>45537</v>
      </c>
      <c r="AA22" s="40">
        <v>45538</v>
      </c>
      <c r="AB22" s="12">
        <v>45539</v>
      </c>
      <c r="AC22" s="12">
        <v>45540</v>
      </c>
      <c r="AD22" s="12">
        <v>45541</v>
      </c>
      <c r="AE22" s="12">
        <v>45542</v>
      </c>
      <c r="AF22" s="40">
        <v>45543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45530</v>
      </c>
      <c r="C25" s="23">
        <v>45531</v>
      </c>
      <c r="D25" s="23">
        <v>45532</v>
      </c>
      <c r="E25" s="23">
        <v>45533</v>
      </c>
      <c r="F25" s="23">
        <v>45534</v>
      </c>
      <c r="G25" s="23">
        <v>45535</v>
      </c>
      <c r="H25" s="23">
        <v>45536</v>
      </c>
      <c r="I25" s="29"/>
      <c r="J25" s="22">
        <f t="array" ref="J25:P30">Lis</f>
        <v>45565</v>
      </c>
      <c r="K25" s="29">
        <v>45566</v>
      </c>
      <c r="L25" s="29">
        <v>45567</v>
      </c>
      <c r="M25" s="29">
        <v>45568</v>
      </c>
      <c r="N25" s="29">
        <v>45569</v>
      </c>
      <c r="O25" s="29">
        <v>45570</v>
      </c>
      <c r="P25" s="29">
        <v>45571</v>
      </c>
      <c r="Q25" s="29"/>
      <c r="R25" s="22">
        <f t="array" ref="R25:X30">Stu</f>
        <v>45593</v>
      </c>
      <c r="S25" s="29">
        <v>45594</v>
      </c>
      <c r="T25" s="23">
        <v>45595</v>
      </c>
      <c r="U25" s="23">
        <v>45596</v>
      </c>
      <c r="V25" s="23">
        <v>45597</v>
      </c>
      <c r="W25" s="23">
        <v>45598</v>
      </c>
      <c r="X25" s="23">
        <v>45599</v>
      </c>
      <c r="Y25" s="29"/>
      <c r="Z25" s="22">
        <f t="array" ref="Z25:AF30">Pro</f>
        <v>45621</v>
      </c>
      <c r="AA25" s="23">
        <v>45622</v>
      </c>
      <c r="AB25" s="23">
        <v>45623</v>
      </c>
      <c r="AC25" s="29">
        <v>45624</v>
      </c>
      <c r="AD25" s="23">
        <v>45625</v>
      </c>
      <c r="AE25" s="29">
        <v>45626</v>
      </c>
      <c r="AF25" s="29">
        <v>45627</v>
      </c>
      <c r="AG25" s="34"/>
      <c r="AH25" s="34"/>
    </row>
    <row r="26" spans="2:34" ht="18" customHeight="1" x14ac:dyDescent="0.4">
      <c r="B26" s="22">
        <v>45537</v>
      </c>
      <c r="C26" s="23">
        <v>45538</v>
      </c>
      <c r="D26" s="23">
        <v>45539</v>
      </c>
      <c r="E26" s="23">
        <v>45540</v>
      </c>
      <c r="F26" s="23">
        <v>45541</v>
      </c>
      <c r="G26" s="23">
        <v>45542</v>
      </c>
      <c r="H26" s="23">
        <v>45543</v>
      </c>
      <c r="I26" s="29"/>
      <c r="J26" s="22">
        <v>45572</v>
      </c>
      <c r="K26" s="23">
        <v>45573</v>
      </c>
      <c r="L26" s="50">
        <v>45574</v>
      </c>
      <c r="M26" s="23">
        <v>45575</v>
      </c>
      <c r="N26" s="23">
        <v>45576</v>
      </c>
      <c r="O26" s="24">
        <v>45577</v>
      </c>
      <c r="P26" s="23">
        <v>45578</v>
      </c>
      <c r="Q26" s="29"/>
      <c r="R26" s="22">
        <v>45600</v>
      </c>
      <c r="S26" s="23">
        <v>45601</v>
      </c>
      <c r="T26" s="50">
        <v>45602</v>
      </c>
      <c r="U26" s="23">
        <v>45603</v>
      </c>
      <c r="V26" s="23">
        <v>45604</v>
      </c>
      <c r="W26" s="24">
        <v>45605</v>
      </c>
      <c r="X26" s="23">
        <v>45606</v>
      </c>
      <c r="Y26" s="29"/>
      <c r="Z26" s="22">
        <v>45628</v>
      </c>
      <c r="AA26" s="23">
        <v>45629</v>
      </c>
      <c r="AB26" s="50">
        <v>45630</v>
      </c>
      <c r="AC26" s="23">
        <v>45631</v>
      </c>
      <c r="AD26" s="23">
        <v>45632</v>
      </c>
      <c r="AE26" s="24">
        <v>45633</v>
      </c>
      <c r="AF26" s="23">
        <v>45634</v>
      </c>
      <c r="AG26" s="34"/>
      <c r="AH26" s="34"/>
    </row>
    <row r="27" spans="2:34" ht="18" customHeight="1" x14ac:dyDescent="0.4">
      <c r="B27" s="22">
        <v>45544</v>
      </c>
      <c r="C27" s="23">
        <v>45545</v>
      </c>
      <c r="D27" s="50">
        <v>45546</v>
      </c>
      <c r="E27" s="23">
        <v>45547</v>
      </c>
      <c r="F27" s="23">
        <v>45548</v>
      </c>
      <c r="G27" s="24">
        <v>45549</v>
      </c>
      <c r="H27" s="23">
        <v>45550</v>
      </c>
      <c r="I27" s="29"/>
      <c r="J27" s="22">
        <v>45579</v>
      </c>
      <c r="K27" s="23">
        <v>45580</v>
      </c>
      <c r="L27" s="23">
        <v>45581</v>
      </c>
      <c r="M27" s="23">
        <v>45582</v>
      </c>
      <c r="N27" s="23">
        <v>45583</v>
      </c>
      <c r="O27" s="23">
        <v>45584</v>
      </c>
      <c r="P27" s="23">
        <v>45585</v>
      </c>
      <c r="Q27" s="29"/>
      <c r="R27" s="22">
        <v>45607</v>
      </c>
      <c r="S27" s="23">
        <v>45608</v>
      </c>
      <c r="T27" s="23">
        <v>45609</v>
      </c>
      <c r="U27" s="23">
        <v>45610</v>
      </c>
      <c r="V27" s="23">
        <v>45611</v>
      </c>
      <c r="W27" s="23">
        <v>45612</v>
      </c>
      <c r="X27" s="23">
        <v>45613</v>
      </c>
      <c r="Y27" s="29"/>
      <c r="Z27" s="22">
        <v>45635</v>
      </c>
      <c r="AA27" s="23">
        <v>45636</v>
      </c>
      <c r="AB27" s="23">
        <v>45637</v>
      </c>
      <c r="AC27" s="23">
        <v>45638</v>
      </c>
      <c r="AD27" s="23">
        <v>45639</v>
      </c>
      <c r="AE27" s="23">
        <v>45640</v>
      </c>
      <c r="AF27" s="23">
        <v>45641</v>
      </c>
      <c r="AG27" s="34"/>
      <c r="AH27" s="34"/>
    </row>
    <row r="28" spans="2:34" ht="18" customHeight="1" x14ac:dyDescent="0.4">
      <c r="B28" s="22">
        <v>45551</v>
      </c>
      <c r="C28" s="23">
        <v>45552</v>
      </c>
      <c r="D28" s="23">
        <v>45553</v>
      </c>
      <c r="E28" s="23">
        <v>45554</v>
      </c>
      <c r="F28" s="23">
        <v>45555</v>
      </c>
      <c r="G28" s="23">
        <v>45556</v>
      </c>
      <c r="H28" s="23">
        <v>45557</v>
      </c>
      <c r="I28" s="29"/>
      <c r="J28" s="22">
        <v>45586</v>
      </c>
      <c r="K28" s="23">
        <v>45587</v>
      </c>
      <c r="L28" s="50">
        <v>45588</v>
      </c>
      <c r="M28" s="23">
        <v>45589</v>
      </c>
      <c r="N28" s="23">
        <v>45590</v>
      </c>
      <c r="O28" s="24">
        <v>45591</v>
      </c>
      <c r="P28" s="23">
        <v>45592</v>
      </c>
      <c r="Q28" s="29"/>
      <c r="R28" s="22">
        <v>45614</v>
      </c>
      <c r="S28" s="23">
        <v>45615</v>
      </c>
      <c r="T28" s="50">
        <v>45616</v>
      </c>
      <c r="U28" s="23">
        <v>45617</v>
      </c>
      <c r="V28" s="23">
        <v>45618</v>
      </c>
      <c r="W28" s="24">
        <v>45619</v>
      </c>
      <c r="X28" s="23">
        <v>45620</v>
      </c>
      <c r="Y28" s="29"/>
      <c r="Z28" s="22">
        <v>45642</v>
      </c>
      <c r="AA28" s="23">
        <v>45643</v>
      </c>
      <c r="AB28" s="50">
        <v>45644</v>
      </c>
      <c r="AC28" s="23">
        <v>45645</v>
      </c>
      <c r="AD28" s="23">
        <v>45646</v>
      </c>
      <c r="AE28" s="24">
        <v>45647</v>
      </c>
      <c r="AF28" s="23">
        <v>45648</v>
      </c>
      <c r="AG28" s="34"/>
      <c r="AH28" s="34"/>
    </row>
    <row r="29" spans="2:34" ht="18" customHeight="1" x14ac:dyDescent="0.4">
      <c r="B29" s="22">
        <v>45558</v>
      </c>
      <c r="C29" s="23">
        <v>45559</v>
      </c>
      <c r="D29" s="50">
        <v>45560</v>
      </c>
      <c r="E29" s="23">
        <v>45561</v>
      </c>
      <c r="F29" s="23">
        <v>45562</v>
      </c>
      <c r="G29" s="24">
        <v>45563</v>
      </c>
      <c r="H29" s="23">
        <v>45564</v>
      </c>
      <c r="I29" s="29"/>
      <c r="J29" s="22">
        <v>45593</v>
      </c>
      <c r="K29" s="23">
        <v>45594</v>
      </c>
      <c r="L29" s="23">
        <v>45595</v>
      </c>
      <c r="M29" s="23">
        <v>45596</v>
      </c>
      <c r="N29" s="23">
        <v>45597</v>
      </c>
      <c r="O29" s="23">
        <v>45598</v>
      </c>
      <c r="P29" s="23">
        <v>45599</v>
      </c>
      <c r="Q29" s="29"/>
      <c r="R29" s="22">
        <v>45621</v>
      </c>
      <c r="S29" s="23">
        <v>45622</v>
      </c>
      <c r="T29" s="23">
        <v>45623</v>
      </c>
      <c r="U29" s="23">
        <v>45624</v>
      </c>
      <c r="V29" s="23">
        <v>45625</v>
      </c>
      <c r="W29" s="23">
        <v>45626</v>
      </c>
      <c r="X29" s="23">
        <v>45627</v>
      </c>
      <c r="Y29" s="29"/>
      <c r="Z29" s="22">
        <v>45649</v>
      </c>
      <c r="AA29" s="23">
        <v>45650</v>
      </c>
      <c r="AB29" s="23">
        <v>45651</v>
      </c>
      <c r="AC29" s="23">
        <v>45652</v>
      </c>
      <c r="AD29" s="23">
        <v>45653</v>
      </c>
      <c r="AE29" s="23">
        <v>45654</v>
      </c>
      <c r="AF29" s="23">
        <v>45655</v>
      </c>
      <c r="AG29" s="34"/>
      <c r="AH29" s="34"/>
    </row>
    <row r="30" spans="2:34" ht="18" customHeight="1" x14ac:dyDescent="0.4">
      <c r="B30" s="22">
        <v>45565</v>
      </c>
      <c r="C30" s="29">
        <v>45566</v>
      </c>
      <c r="D30" s="23">
        <v>45567</v>
      </c>
      <c r="E30" s="23">
        <v>45568</v>
      </c>
      <c r="F30" s="23">
        <v>45569</v>
      </c>
      <c r="G30" s="23">
        <v>45570</v>
      </c>
      <c r="H30" s="23">
        <v>45571</v>
      </c>
      <c r="I30" s="29"/>
      <c r="J30" s="22">
        <v>45600</v>
      </c>
      <c r="K30" s="29">
        <v>45601</v>
      </c>
      <c r="L30" s="23">
        <v>45602</v>
      </c>
      <c r="M30" s="23">
        <v>45603</v>
      </c>
      <c r="N30" s="23">
        <v>45604</v>
      </c>
      <c r="O30" s="23">
        <v>45605</v>
      </c>
      <c r="P30" s="23">
        <v>45606</v>
      </c>
      <c r="Q30" s="29"/>
      <c r="R30" s="22">
        <v>45628</v>
      </c>
      <c r="S30" s="29">
        <v>45629</v>
      </c>
      <c r="T30" s="23">
        <v>45630</v>
      </c>
      <c r="U30" s="23">
        <v>45631</v>
      </c>
      <c r="V30" s="23">
        <v>45632</v>
      </c>
      <c r="W30" s="23">
        <v>45633</v>
      </c>
      <c r="X30" s="23">
        <v>45634</v>
      </c>
      <c r="Y30" s="29"/>
      <c r="Z30" s="22">
        <v>45656</v>
      </c>
      <c r="AA30" s="29">
        <v>45657</v>
      </c>
      <c r="AB30" s="23">
        <v>45658</v>
      </c>
      <c r="AC30" s="23">
        <v>45659</v>
      </c>
      <c r="AD30" s="23">
        <v>45660</v>
      </c>
      <c r="AE30" s="23">
        <v>45661</v>
      </c>
      <c r="AF30" s="23">
        <v>45662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8" sqref="AE28"/>
    </sheetView>
  </sheetViews>
  <sheetFormatPr defaultColWidth="3.77734375" defaultRowHeight="18" customHeight="1" x14ac:dyDescent="0.4"/>
  <cols>
    <col min="1" max="1" width="2.77734375" style="54" customWidth="1"/>
    <col min="2" max="7" width="3.77734375" style="54"/>
    <col min="8" max="9" width="3.77734375" style="54" customWidth="1"/>
    <col min="10" max="10" width="4" style="54" customWidth="1"/>
    <col min="11" max="11" width="3.77734375" style="54" customWidth="1"/>
    <col min="12" max="17" width="3.77734375" style="54"/>
    <col min="18" max="18" width="4.21875" style="54" customWidth="1"/>
    <col min="19" max="25" width="3.77734375" style="54"/>
    <col min="26" max="26" width="3.88671875" style="54" customWidth="1"/>
    <col min="27" max="32" width="3.77734375" style="54"/>
    <col min="33" max="33" width="2.77734375" customWidth="1"/>
    <col min="34" max="34" width="3.77734375" customWidth="1"/>
  </cols>
  <sheetData>
    <row r="1" spans="1:40" ht="64.5" hidden="1" customHeight="1" thickTop="1" x14ac:dyDescent="0.4">
      <c r="A1" s="52"/>
      <c r="B1" s="97" t="s">
        <v>0</v>
      </c>
      <c r="C1" s="97"/>
      <c r="D1" s="97"/>
      <c r="E1" s="97"/>
      <c r="F1" s="97"/>
      <c r="G1" s="97"/>
      <c r="H1" s="97"/>
      <c r="I1" s="97"/>
      <c r="J1" s="97"/>
      <c r="K1" s="97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53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98" t="s">
        <v>33</v>
      </c>
      <c r="AC5" s="98"/>
      <c r="AD5" s="98"/>
      <c r="AE5" s="98"/>
      <c r="AF5" s="6"/>
    </row>
    <row r="6" spans="1:40" ht="25.5" customHeight="1" x14ac:dyDescent="0.45">
      <c r="A6" s="5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1"/>
      <c r="AA6" s="6"/>
      <c r="AB6" s="98"/>
      <c r="AC6" s="98"/>
      <c r="AD6" s="98"/>
      <c r="AE6" s="98"/>
      <c r="AF6" s="6"/>
    </row>
    <row r="7" spans="1:40" ht="31.5" customHeight="1" x14ac:dyDescent="0.4">
      <c r="B7" s="96" t="str">
        <f>MonthHeaders</f>
        <v>SIJEČANJ</v>
      </c>
      <c r="C7" s="96"/>
      <c r="D7" s="96"/>
      <c r="E7" s="96"/>
      <c r="F7" s="96"/>
      <c r="G7" s="96"/>
      <c r="H7" s="96"/>
      <c r="I7" s="55"/>
      <c r="J7" s="96" t="str">
        <f>MonthHeaders</f>
        <v>VELJAČA</v>
      </c>
      <c r="K7" s="96"/>
      <c r="L7" s="96"/>
      <c r="M7" s="96"/>
      <c r="N7" s="96"/>
      <c r="O7" s="96"/>
      <c r="P7" s="96"/>
      <c r="Q7" s="55"/>
      <c r="R7" s="96" t="str">
        <f>MonthHeaders</f>
        <v>OŽUJAK</v>
      </c>
      <c r="S7" s="96"/>
      <c r="T7" s="96"/>
      <c r="U7" s="96"/>
      <c r="V7" s="96"/>
      <c r="W7" s="96"/>
      <c r="X7" s="96"/>
      <c r="Y7" s="55"/>
      <c r="Z7" s="96" t="str">
        <f>MonthHeaders</f>
        <v>TRAVANJ</v>
      </c>
      <c r="AA7" s="96"/>
      <c r="AB7" s="96"/>
      <c r="AC7" s="96"/>
      <c r="AD7" s="96"/>
      <c r="AE7" s="96"/>
      <c r="AF7" s="96"/>
    </row>
    <row r="8" spans="1:40" ht="18" customHeight="1" x14ac:dyDescent="0.4">
      <c r="B8" s="56" t="str">
        <f t="array" ref="B8:H8">DayHeaders</f>
        <v>po</v>
      </c>
      <c r="C8" s="56" t="str">
        <v>ut</v>
      </c>
      <c r="D8" s="56" t="str">
        <v>sr</v>
      </c>
      <c r="E8" s="56" t="str">
        <v>če</v>
      </c>
      <c r="F8" s="56" t="str">
        <v>pe</v>
      </c>
      <c r="G8" s="56" t="str">
        <v>su</v>
      </c>
      <c r="H8" s="56" t="str">
        <v>ne</v>
      </c>
      <c r="I8" s="56"/>
      <c r="J8" s="56" t="str">
        <f t="array" ref="J8:P8">DayHeaders</f>
        <v>po</v>
      </c>
      <c r="K8" s="56" t="str">
        <v>ut</v>
      </c>
      <c r="L8" s="56" t="str">
        <v>sr</v>
      </c>
      <c r="M8" s="56" t="str">
        <v>če</v>
      </c>
      <c r="N8" s="56" t="str">
        <v>pe</v>
      </c>
      <c r="O8" s="56" t="str">
        <v>su</v>
      </c>
      <c r="P8" s="56" t="str">
        <v>ne</v>
      </c>
      <c r="Q8" s="56"/>
      <c r="R8" s="56" t="str">
        <f t="array" ref="R8:X8">DayHeaders</f>
        <v>po</v>
      </c>
      <c r="S8" s="56" t="str">
        <v>ut</v>
      </c>
      <c r="T8" s="56" t="str">
        <v>sr</v>
      </c>
      <c r="U8" s="56" t="str">
        <v>če</v>
      </c>
      <c r="V8" s="56" t="str">
        <v>pe</v>
      </c>
      <c r="W8" s="56" t="str">
        <v>su</v>
      </c>
      <c r="X8" s="56" t="str">
        <v>ne</v>
      </c>
      <c r="Y8" s="56"/>
      <c r="Z8" s="56" t="str">
        <f t="array" ref="Z8:AF8">DayHeaders</f>
        <v>po</v>
      </c>
      <c r="AA8" s="56" t="str">
        <v>ut</v>
      </c>
      <c r="AB8" s="56" t="str">
        <v>sr</v>
      </c>
      <c r="AC8" s="56" t="str">
        <v>če</v>
      </c>
      <c r="AD8" s="56" t="str">
        <v>pe</v>
      </c>
      <c r="AE8" s="56" t="str">
        <v>su</v>
      </c>
      <c r="AF8" s="56" t="str">
        <v>ne</v>
      </c>
    </row>
    <row r="9" spans="1:40" ht="18" customHeight="1" x14ac:dyDescent="0.4">
      <c r="B9" s="32">
        <f t="array" ref="B9:H14">Sij</f>
        <v>45292</v>
      </c>
      <c r="C9" s="36">
        <v>45293</v>
      </c>
      <c r="D9" s="48">
        <v>45294</v>
      </c>
      <c r="E9" s="13">
        <v>45295</v>
      </c>
      <c r="F9" s="13">
        <v>45296</v>
      </c>
      <c r="G9" s="33">
        <v>45297</v>
      </c>
      <c r="H9" s="36">
        <v>45298</v>
      </c>
      <c r="I9" s="36"/>
      <c r="J9" s="32">
        <f t="array" ref="J9:P14">Velj</f>
        <v>45320</v>
      </c>
      <c r="K9" s="36">
        <v>45321</v>
      </c>
      <c r="L9" s="13">
        <v>45322</v>
      </c>
      <c r="M9" s="13">
        <v>45323</v>
      </c>
      <c r="N9" s="13">
        <v>45324</v>
      </c>
      <c r="O9" s="33">
        <v>45325</v>
      </c>
      <c r="P9" s="36">
        <v>45326</v>
      </c>
      <c r="Q9" s="36"/>
      <c r="R9" s="32">
        <f t="array" ref="R9:X14">Ožu</f>
        <v>45348</v>
      </c>
      <c r="S9" s="36">
        <v>45349</v>
      </c>
      <c r="T9" s="13">
        <v>45350</v>
      </c>
      <c r="U9" s="13">
        <v>45351</v>
      </c>
      <c r="V9" s="13">
        <v>45352</v>
      </c>
      <c r="W9" s="33">
        <v>45353</v>
      </c>
      <c r="X9" s="13">
        <v>45354</v>
      </c>
      <c r="Y9" s="36"/>
      <c r="Z9" s="32">
        <f t="array" ref="Z9:AF14">Tra</f>
        <v>45383</v>
      </c>
      <c r="AA9" s="13">
        <v>45384</v>
      </c>
      <c r="AB9" s="13">
        <v>45385</v>
      </c>
      <c r="AC9" s="13">
        <v>45386</v>
      </c>
      <c r="AD9" s="13">
        <v>45387</v>
      </c>
      <c r="AE9" s="13">
        <v>45388</v>
      </c>
      <c r="AF9" s="13">
        <v>45389</v>
      </c>
      <c r="AG9" s="34"/>
      <c r="AH9" s="34"/>
      <c r="AN9" s="34"/>
    </row>
    <row r="10" spans="1:40" ht="18" customHeight="1" x14ac:dyDescent="0.4">
      <c r="B10" s="32">
        <v>45299</v>
      </c>
      <c r="C10" s="36">
        <v>45300</v>
      </c>
      <c r="D10" s="13">
        <v>45301</v>
      </c>
      <c r="E10" s="13">
        <v>45302</v>
      </c>
      <c r="F10" s="13">
        <v>45303</v>
      </c>
      <c r="G10" s="13">
        <v>45304</v>
      </c>
      <c r="H10" s="36">
        <v>45305</v>
      </c>
      <c r="I10" s="36"/>
      <c r="J10" s="32">
        <v>45327</v>
      </c>
      <c r="K10" s="36">
        <v>45328</v>
      </c>
      <c r="L10" s="13">
        <v>45329</v>
      </c>
      <c r="M10" s="13">
        <v>45330</v>
      </c>
      <c r="N10" s="13">
        <v>45331</v>
      </c>
      <c r="O10" s="13">
        <v>45332</v>
      </c>
      <c r="P10" s="36">
        <v>45333</v>
      </c>
      <c r="Q10" s="36"/>
      <c r="R10" s="32">
        <v>45355</v>
      </c>
      <c r="S10" s="36">
        <v>45356</v>
      </c>
      <c r="T10" s="13">
        <v>45357</v>
      </c>
      <c r="U10" s="13">
        <v>45358</v>
      </c>
      <c r="V10" s="13">
        <v>45359</v>
      </c>
      <c r="W10" s="13">
        <v>45360</v>
      </c>
      <c r="X10" s="13">
        <v>45361</v>
      </c>
      <c r="Y10" s="36"/>
      <c r="Z10" s="32">
        <v>45390</v>
      </c>
      <c r="AA10" s="13">
        <v>45391</v>
      </c>
      <c r="AB10" s="48">
        <v>45392</v>
      </c>
      <c r="AC10" s="13">
        <v>45393</v>
      </c>
      <c r="AD10" s="13">
        <v>45394</v>
      </c>
      <c r="AE10" s="33">
        <v>45395</v>
      </c>
      <c r="AF10" s="13">
        <v>45396</v>
      </c>
      <c r="AG10" s="34"/>
      <c r="AH10" s="34"/>
    </row>
    <row r="11" spans="1:40" ht="18" customHeight="1" x14ac:dyDescent="0.4">
      <c r="B11" s="32">
        <v>45306</v>
      </c>
      <c r="C11" s="36">
        <v>45307</v>
      </c>
      <c r="D11" s="48">
        <v>45308</v>
      </c>
      <c r="E11" s="13">
        <v>45309</v>
      </c>
      <c r="F11" s="13">
        <v>45310</v>
      </c>
      <c r="G11" s="33">
        <v>45311</v>
      </c>
      <c r="H11" s="36">
        <v>45312</v>
      </c>
      <c r="I11" s="36"/>
      <c r="J11" s="32">
        <v>45334</v>
      </c>
      <c r="K11" s="36">
        <v>45335</v>
      </c>
      <c r="L11" s="48">
        <v>45336</v>
      </c>
      <c r="M11" s="13">
        <v>45337</v>
      </c>
      <c r="N11" s="13">
        <v>45338</v>
      </c>
      <c r="O11" s="33">
        <v>45339</v>
      </c>
      <c r="P11" s="36">
        <v>45340</v>
      </c>
      <c r="Q11" s="36"/>
      <c r="R11" s="32">
        <v>45362</v>
      </c>
      <c r="S11" s="36">
        <v>45363</v>
      </c>
      <c r="T11" s="48">
        <v>45364</v>
      </c>
      <c r="U11" s="13">
        <v>45365</v>
      </c>
      <c r="V11" s="13">
        <v>45366</v>
      </c>
      <c r="W11" s="33">
        <v>45367</v>
      </c>
      <c r="X11" s="13">
        <v>45368</v>
      </c>
      <c r="Y11" s="36"/>
      <c r="Z11" s="32">
        <v>45397</v>
      </c>
      <c r="AA11" s="13">
        <v>45398</v>
      </c>
      <c r="AB11" s="13">
        <v>45399</v>
      </c>
      <c r="AC11" s="13">
        <v>45400</v>
      </c>
      <c r="AD11" s="13">
        <v>45401</v>
      </c>
      <c r="AE11" s="13">
        <v>45402</v>
      </c>
      <c r="AF11" s="13">
        <v>45403</v>
      </c>
      <c r="AG11" s="34"/>
      <c r="AH11" s="34"/>
    </row>
    <row r="12" spans="1:40" ht="18" customHeight="1" x14ac:dyDescent="0.4">
      <c r="B12" s="32">
        <v>45313</v>
      </c>
      <c r="C12" s="36">
        <v>45314</v>
      </c>
      <c r="D12" s="13">
        <v>45315</v>
      </c>
      <c r="E12" s="13">
        <v>45316</v>
      </c>
      <c r="F12" s="13">
        <v>45317</v>
      </c>
      <c r="G12" s="13">
        <v>45318</v>
      </c>
      <c r="H12" s="36">
        <v>45319</v>
      </c>
      <c r="I12" s="36"/>
      <c r="J12" s="32">
        <v>45341</v>
      </c>
      <c r="K12" s="36">
        <v>45342</v>
      </c>
      <c r="L12" s="13">
        <v>45343</v>
      </c>
      <c r="M12" s="13">
        <v>45344</v>
      </c>
      <c r="N12" s="13">
        <v>45345</v>
      </c>
      <c r="O12" s="13">
        <v>45346</v>
      </c>
      <c r="P12" s="36">
        <v>45347</v>
      </c>
      <c r="Q12" s="36"/>
      <c r="R12" s="32">
        <v>45369</v>
      </c>
      <c r="S12" s="36">
        <v>45370</v>
      </c>
      <c r="T12" s="13">
        <v>45371</v>
      </c>
      <c r="U12" s="13">
        <v>45372</v>
      </c>
      <c r="V12" s="13">
        <v>45373</v>
      </c>
      <c r="W12" s="13">
        <v>45374</v>
      </c>
      <c r="X12" s="13">
        <v>45375</v>
      </c>
      <c r="Y12" s="36"/>
      <c r="Z12" s="32">
        <v>45404</v>
      </c>
      <c r="AA12" s="13">
        <v>45405</v>
      </c>
      <c r="AB12" s="48">
        <v>45406</v>
      </c>
      <c r="AC12" s="13">
        <v>45407</v>
      </c>
      <c r="AD12" s="13">
        <v>45408</v>
      </c>
      <c r="AE12" s="33">
        <v>45409</v>
      </c>
      <c r="AF12" s="13">
        <v>45410</v>
      </c>
      <c r="AG12" s="34"/>
      <c r="AH12" s="34"/>
    </row>
    <row r="13" spans="1:40" ht="18" customHeight="1" x14ac:dyDescent="0.4">
      <c r="B13" s="32">
        <v>45320</v>
      </c>
      <c r="C13" s="36">
        <v>45321</v>
      </c>
      <c r="D13" s="48">
        <v>45322</v>
      </c>
      <c r="E13" s="13">
        <v>45323</v>
      </c>
      <c r="F13" s="13">
        <v>45324</v>
      </c>
      <c r="G13" s="33">
        <v>45325</v>
      </c>
      <c r="H13" s="36">
        <v>45326</v>
      </c>
      <c r="I13" s="36"/>
      <c r="J13" s="32">
        <v>45348</v>
      </c>
      <c r="K13" s="36">
        <v>45349</v>
      </c>
      <c r="L13" s="48">
        <v>45350</v>
      </c>
      <c r="M13" s="13">
        <v>45351</v>
      </c>
      <c r="N13" s="13">
        <v>45352</v>
      </c>
      <c r="O13" s="33">
        <v>45353</v>
      </c>
      <c r="P13" s="36">
        <v>45354</v>
      </c>
      <c r="Q13" s="36"/>
      <c r="R13" s="32">
        <v>45376</v>
      </c>
      <c r="S13" s="36">
        <v>45377</v>
      </c>
      <c r="T13" s="48">
        <v>45378</v>
      </c>
      <c r="U13" s="13">
        <v>45379</v>
      </c>
      <c r="V13" s="13">
        <v>45380</v>
      </c>
      <c r="W13" s="33">
        <v>45381</v>
      </c>
      <c r="X13" s="13">
        <v>45382</v>
      </c>
      <c r="Y13" s="36"/>
      <c r="Z13" s="32">
        <v>45411</v>
      </c>
      <c r="AA13" s="13">
        <v>45412</v>
      </c>
      <c r="AB13" s="13">
        <v>45413</v>
      </c>
      <c r="AC13" s="13">
        <v>45414</v>
      </c>
      <c r="AD13" s="13">
        <v>45415</v>
      </c>
      <c r="AE13" s="13">
        <v>45416</v>
      </c>
      <c r="AF13" s="13">
        <v>45417</v>
      </c>
      <c r="AG13" s="34"/>
      <c r="AH13" s="34"/>
    </row>
    <row r="14" spans="1:40" ht="18" customHeight="1" x14ac:dyDescent="0.4">
      <c r="B14" s="32">
        <v>45327</v>
      </c>
      <c r="C14" s="36">
        <v>45328</v>
      </c>
      <c r="D14" s="13">
        <v>45329</v>
      </c>
      <c r="E14" s="13">
        <v>45330</v>
      </c>
      <c r="F14" s="13">
        <v>45331</v>
      </c>
      <c r="G14" s="13">
        <v>45332</v>
      </c>
      <c r="H14" s="36">
        <v>45333</v>
      </c>
      <c r="I14" s="36"/>
      <c r="J14" s="36">
        <v>45355</v>
      </c>
      <c r="K14" s="36">
        <v>45356</v>
      </c>
      <c r="L14" s="13">
        <v>45357</v>
      </c>
      <c r="M14" s="13">
        <v>45358</v>
      </c>
      <c r="N14" s="13">
        <v>45359</v>
      </c>
      <c r="O14" s="13">
        <v>45360</v>
      </c>
      <c r="P14" s="36">
        <v>45361</v>
      </c>
      <c r="Q14" s="36"/>
      <c r="R14" s="32">
        <v>45383</v>
      </c>
      <c r="S14" s="36">
        <v>45384</v>
      </c>
      <c r="T14" s="13">
        <v>45385</v>
      </c>
      <c r="U14" s="13">
        <v>45386</v>
      </c>
      <c r="V14" s="13">
        <v>45387</v>
      </c>
      <c r="W14" s="13">
        <v>45388</v>
      </c>
      <c r="X14" s="13">
        <v>45389</v>
      </c>
      <c r="Y14" s="36"/>
      <c r="Z14" s="32">
        <v>45418</v>
      </c>
      <c r="AA14" s="13">
        <v>45419</v>
      </c>
      <c r="AB14" s="13">
        <v>45420</v>
      </c>
      <c r="AC14" s="13">
        <v>45421</v>
      </c>
      <c r="AD14" s="13">
        <v>45422</v>
      </c>
      <c r="AE14" s="13">
        <v>45423</v>
      </c>
      <c r="AF14" s="13">
        <v>45424</v>
      </c>
      <c r="AG14" s="34"/>
      <c r="AH14" s="34"/>
    </row>
    <row r="15" spans="1:40" ht="31.5" customHeight="1" x14ac:dyDescent="0.4">
      <c r="B15" s="99" t="str">
        <f>MonthHeaders</f>
        <v>SVIBANJ</v>
      </c>
      <c r="C15" s="99"/>
      <c r="D15" s="99"/>
      <c r="E15" s="99"/>
      <c r="F15" s="99"/>
      <c r="G15" s="99"/>
      <c r="H15" s="99"/>
      <c r="I15" s="57"/>
      <c r="J15" s="99" t="str">
        <f>MonthHeaders</f>
        <v>LIPANJ</v>
      </c>
      <c r="K15" s="99"/>
      <c r="L15" s="99"/>
      <c r="M15" s="99"/>
      <c r="N15" s="99"/>
      <c r="O15" s="99"/>
      <c r="P15" s="99"/>
      <c r="Q15" s="57"/>
      <c r="R15" s="99" t="str">
        <f>MonthHeaders</f>
        <v>SRPANJ</v>
      </c>
      <c r="S15" s="99"/>
      <c r="T15" s="99"/>
      <c r="U15" s="99"/>
      <c r="V15" s="99"/>
      <c r="W15" s="99"/>
      <c r="X15" s="99"/>
      <c r="Y15" s="57"/>
      <c r="Z15" s="99" t="str">
        <f>MonthHeaders</f>
        <v>KOLOVOZ</v>
      </c>
      <c r="AA15" s="99"/>
      <c r="AB15" s="99"/>
      <c r="AC15" s="99"/>
      <c r="AD15" s="99"/>
      <c r="AE15" s="99"/>
      <c r="AF15" s="99"/>
      <c r="AG15" s="34"/>
      <c r="AH15" s="34"/>
      <c r="AL15" s="14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34"/>
      <c r="AH16" s="34"/>
    </row>
    <row r="17" spans="2:34" ht="18" customHeight="1" x14ac:dyDescent="0.4">
      <c r="B17" s="27">
        <f t="array" ref="B17:H22">Svi</f>
        <v>45411</v>
      </c>
      <c r="C17" s="40">
        <v>45412</v>
      </c>
      <c r="D17" s="12">
        <v>45413</v>
      </c>
      <c r="E17" s="60">
        <v>45414</v>
      </c>
      <c r="F17" s="13">
        <v>45415</v>
      </c>
      <c r="G17" s="60">
        <v>45416</v>
      </c>
      <c r="H17" s="12">
        <v>45417</v>
      </c>
      <c r="I17" s="40"/>
      <c r="J17" s="27">
        <f t="array" ref="J17:P22">Lip</f>
        <v>45439</v>
      </c>
      <c r="K17" s="40">
        <v>45440</v>
      </c>
      <c r="L17" s="12">
        <v>45441</v>
      </c>
      <c r="M17" s="12">
        <v>45442</v>
      </c>
      <c r="N17" s="12">
        <v>45443</v>
      </c>
      <c r="O17" s="60">
        <v>45444</v>
      </c>
      <c r="P17" s="40">
        <v>45445</v>
      </c>
      <c r="Q17" s="40"/>
      <c r="R17" s="32">
        <f t="array" ref="R17:X22">Srp</f>
        <v>45474</v>
      </c>
      <c r="S17" s="12">
        <v>45475</v>
      </c>
      <c r="T17" s="49">
        <v>45476</v>
      </c>
      <c r="U17" s="60">
        <v>45477</v>
      </c>
      <c r="V17" s="13">
        <v>45478</v>
      </c>
      <c r="W17" s="65">
        <v>45479</v>
      </c>
      <c r="X17" s="12">
        <v>45480</v>
      </c>
      <c r="Y17" s="40"/>
      <c r="Z17" s="27">
        <f t="array" ref="Z17:AF22">Kol</f>
        <v>45502</v>
      </c>
      <c r="AA17" s="12">
        <v>45503</v>
      </c>
      <c r="AB17" s="12">
        <v>45504</v>
      </c>
      <c r="AC17" s="12">
        <v>45505</v>
      </c>
      <c r="AD17" s="12">
        <v>45506</v>
      </c>
      <c r="AE17" s="30">
        <v>45507</v>
      </c>
      <c r="AF17" s="40">
        <v>45508</v>
      </c>
      <c r="AG17" s="34"/>
      <c r="AH17" s="34"/>
    </row>
    <row r="18" spans="2:34" ht="18" customHeight="1" x14ac:dyDescent="0.4">
      <c r="B18" s="32">
        <v>45418</v>
      </c>
      <c r="C18" s="40">
        <v>45419</v>
      </c>
      <c r="D18" s="49">
        <v>45420</v>
      </c>
      <c r="E18" s="60">
        <v>45421</v>
      </c>
      <c r="F18" s="13">
        <v>45422</v>
      </c>
      <c r="G18" s="65">
        <v>45423</v>
      </c>
      <c r="H18" s="12">
        <v>45424</v>
      </c>
      <c r="I18" s="40"/>
      <c r="J18" s="32">
        <v>45446</v>
      </c>
      <c r="K18" s="12">
        <v>45447</v>
      </c>
      <c r="L18" s="49">
        <v>45448</v>
      </c>
      <c r="M18" s="60">
        <v>45449</v>
      </c>
      <c r="N18" s="13">
        <v>45450</v>
      </c>
      <c r="O18" s="65">
        <v>45451</v>
      </c>
      <c r="P18" s="40">
        <v>45452</v>
      </c>
      <c r="Q18" s="40"/>
      <c r="R18" s="32">
        <v>45481</v>
      </c>
      <c r="S18" s="12">
        <v>45482</v>
      </c>
      <c r="T18" s="12">
        <v>45483</v>
      </c>
      <c r="U18" s="60">
        <v>45484</v>
      </c>
      <c r="V18" s="13">
        <v>45485</v>
      </c>
      <c r="W18" s="60">
        <v>45486</v>
      </c>
      <c r="X18" s="12">
        <v>45487</v>
      </c>
      <c r="Y18" s="40"/>
      <c r="Z18" s="27">
        <v>45509</v>
      </c>
      <c r="AA18" s="12">
        <v>45510</v>
      </c>
      <c r="AB18" s="12">
        <v>45511</v>
      </c>
      <c r="AC18" s="12">
        <v>45512</v>
      </c>
      <c r="AD18" s="12">
        <v>45513</v>
      </c>
      <c r="AE18" s="12">
        <v>45514</v>
      </c>
      <c r="AF18" s="40">
        <v>45515</v>
      </c>
      <c r="AG18" s="34"/>
      <c r="AH18" s="34"/>
    </row>
    <row r="19" spans="2:34" ht="18" customHeight="1" x14ac:dyDescent="0.4">
      <c r="B19" s="32">
        <v>45425</v>
      </c>
      <c r="C19" s="40">
        <v>45426</v>
      </c>
      <c r="D19" s="12">
        <v>45427</v>
      </c>
      <c r="E19" s="60">
        <v>45428</v>
      </c>
      <c r="F19" s="13">
        <v>45429</v>
      </c>
      <c r="G19" s="60">
        <v>45430</v>
      </c>
      <c r="H19" s="12">
        <v>45431</v>
      </c>
      <c r="I19" s="40"/>
      <c r="J19" s="32">
        <v>45453</v>
      </c>
      <c r="K19" s="12">
        <v>45454</v>
      </c>
      <c r="L19" s="12">
        <v>45455</v>
      </c>
      <c r="M19" s="60">
        <v>45456</v>
      </c>
      <c r="N19" s="13">
        <v>45457</v>
      </c>
      <c r="O19" s="60">
        <v>45458</v>
      </c>
      <c r="P19" s="40">
        <v>45459</v>
      </c>
      <c r="Q19" s="40"/>
      <c r="R19" s="32">
        <v>45488</v>
      </c>
      <c r="S19" s="12">
        <v>45489</v>
      </c>
      <c r="T19" s="49">
        <v>45490</v>
      </c>
      <c r="U19" s="60">
        <v>45491</v>
      </c>
      <c r="V19" s="13">
        <v>45492</v>
      </c>
      <c r="W19" s="65">
        <v>45493</v>
      </c>
      <c r="X19" s="12">
        <v>45494</v>
      </c>
      <c r="Y19" s="40"/>
      <c r="Z19" s="27">
        <v>45516</v>
      </c>
      <c r="AA19" s="12">
        <v>45517</v>
      </c>
      <c r="AB19" s="49">
        <v>45518</v>
      </c>
      <c r="AC19" s="12">
        <v>45519</v>
      </c>
      <c r="AD19" s="12">
        <v>45520</v>
      </c>
      <c r="AE19" s="30">
        <v>45521</v>
      </c>
      <c r="AF19" s="40">
        <v>45522</v>
      </c>
      <c r="AG19" s="34"/>
      <c r="AH19" s="34"/>
    </row>
    <row r="20" spans="2:34" ht="18" customHeight="1" x14ac:dyDescent="0.4">
      <c r="B20" s="32">
        <v>45432</v>
      </c>
      <c r="C20" s="40">
        <v>45433</v>
      </c>
      <c r="D20" s="49">
        <v>45434</v>
      </c>
      <c r="E20" s="60">
        <v>45435</v>
      </c>
      <c r="F20" s="13">
        <v>45436</v>
      </c>
      <c r="G20" s="65">
        <v>45437</v>
      </c>
      <c r="H20" s="12">
        <v>45438</v>
      </c>
      <c r="I20" s="40"/>
      <c r="J20" s="32">
        <v>45460</v>
      </c>
      <c r="K20" s="12">
        <v>45461</v>
      </c>
      <c r="L20" s="49">
        <v>45462</v>
      </c>
      <c r="M20" s="60">
        <v>45463</v>
      </c>
      <c r="N20" s="13">
        <v>45464</v>
      </c>
      <c r="O20" s="65">
        <v>45465</v>
      </c>
      <c r="P20" s="40">
        <v>45466</v>
      </c>
      <c r="Q20" s="40"/>
      <c r="R20" s="32">
        <v>45495</v>
      </c>
      <c r="S20" s="12">
        <v>45496</v>
      </c>
      <c r="T20" s="12">
        <v>45497</v>
      </c>
      <c r="U20" s="60">
        <v>45498</v>
      </c>
      <c r="V20" s="13">
        <v>45499</v>
      </c>
      <c r="W20" s="60">
        <v>45500</v>
      </c>
      <c r="X20" s="12">
        <v>45501</v>
      </c>
      <c r="Y20" s="40"/>
      <c r="Z20" s="27">
        <v>45523</v>
      </c>
      <c r="AA20" s="12">
        <v>45524</v>
      </c>
      <c r="AB20" s="12">
        <v>45525</v>
      </c>
      <c r="AC20" s="12">
        <v>45526</v>
      </c>
      <c r="AD20" s="12">
        <v>45527</v>
      </c>
      <c r="AE20" s="12">
        <v>45528</v>
      </c>
      <c r="AF20" s="40">
        <v>45529</v>
      </c>
      <c r="AG20" s="34"/>
      <c r="AH20" s="34"/>
    </row>
    <row r="21" spans="2:34" ht="18" customHeight="1" x14ac:dyDescent="0.4">
      <c r="B21" s="32">
        <v>45439</v>
      </c>
      <c r="C21" s="40">
        <v>45440</v>
      </c>
      <c r="D21" s="12">
        <v>45441</v>
      </c>
      <c r="E21" s="60">
        <v>45442</v>
      </c>
      <c r="F21" s="13">
        <v>45443</v>
      </c>
      <c r="G21" s="12">
        <v>45444</v>
      </c>
      <c r="H21" s="12">
        <v>45445</v>
      </c>
      <c r="I21" s="40"/>
      <c r="J21" s="32">
        <v>45467</v>
      </c>
      <c r="K21" s="12">
        <v>45468</v>
      </c>
      <c r="L21" s="12">
        <v>45469</v>
      </c>
      <c r="M21" s="60">
        <v>45470</v>
      </c>
      <c r="N21" s="13">
        <v>45471</v>
      </c>
      <c r="O21" s="60">
        <v>45472</v>
      </c>
      <c r="P21" s="40">
        <v>45473</v>
      </c>
      <c r="Q21" s="40"/>
      <c r="R21" s="32">
        <v>45502</v>
      </c>
      <c r="S21" s="12">
        <v>45503</v>
      </c>
      <c r="T21" s="49">
        <v>45504</v>
      </c>
      <c r="U21" s="12">
        <v>45505</v>
      </c>
      <c r="V21" s="12">
        <v>45506</v>
      </c>
      <c r="W21" s="30">
        <v>45507</v>
      </c>
      <c r="X21" s="12">
        <v>45508</v>
      </c>
      <c r="Y21" s="40"/>
      <c r="Z21" s="27">
        <v>45530</v>
      </c>
      <c r="AA21" s="12">
        <v>45531</v>
      </c>
      <c r="AB21" s="49">
        <v>45532</v>
      </c>
      <c r="AC21" s="12">
        <v>45533</v>
      </c>
      <c r="AD21" s="12">
        <v>45534</v>
      </c>
      <c r="AE21" s="30">
        <v>45535</v>
      </c>
      <c r="AF21" s="40">
        <v>45536</v>
      </c>
      <c r="AG21" s="34"/>
      <c r="AH21" s="34"/>
    </row>
    <row r="22" spans="2:34" ht="18" customHeight="1" x14ac:dyDescent="0.4">
      <c r="B22" s="27">
        <v>45446</v>
      </c>
      <c r="C22" s="40">
        <v>45447</v>
      </c>
      <c r="D22" s="12">
        <v>45448</v>
      </c>
      <c r="E22" s="12">
        <v>45449</v>
      </c>
      <c r="F22" s="12">
        <v>45450</v>
      </c>
      <c r="G22" s="12">
        <v>45451</v>
      </c>
      <c r="H22" s="12">
        <v>45452</v>
      </c>
      <c r="I22" s="40"/>
      <c r="J22" s="27">
        <v>45474</v>
      </c>
      <c r="K22" s="40">
        <v>45475</v>
      </c>
      <c r="L22" s="40">
        <v>45476</v>
      </c>
      <c r="M22" s="40">
        <v>45477</v>
      </c>
      <c r="N22" s="40">
        <v>45478</v>
      </c>
      <c r="O22" s="40">
        <v>45479</v>
      </c>
      <c r="P22" s="40">
        <v>45480</v>
      </c>
      <c r="Q22" s="40"/>
      <c r="R22" s="27">
        <v>45509</v>
      </c>
      <c r="S22" s="40">
        <v>45510</v>
      </c>
      <c r="T22" s="40">
        <v>45511</v>
      </c>
      <c r="U22" s="40">
        <v>45512</v>
      </c>
      <c r="V22" s="40">
        <v>45513</v>
      </c>
      <c r="W22" s="40">
        <v>45514</v>
      </c>
      <c r="X22" s="40">
        <v>45515</v>
      </c>
      <c r="Y22" s="40"/>
      <c r="Z22" s="27">
        <v>45537</v>
      </c>
      <c r="AA22" s="40">
        <v>45538</v>
      </c>
      <c r="AB22" s="40">
        <v>45539</v>
      </c>
      <c r="AC22" s="40">
        <v>45540</v>
      </c>
      <c r="AD22" s="40">
        <v>45541</v>
      </c>
      <c r="AE22" s="40">
        <v>45542</v>
      </c>
      <c r="AF22" s="40">
        <v>45543</v>
      </c>
      <c r="AG22" s="34"/>
      <c r="AH22" s="34"/>
    </row>
    <row r="23" spans="2:34" ht="31.5" customHeight="1" x14ac:dyDescent="0.4">
      <c r="B23" s="99" t="str">
        <f>MonthHeaders</f>
        <v>RUJAN</v>
      </c>
      <c r="C23" s="99"/>
      <c r="D23" s="99"/>
      <c r="E23" s="99"/>
      <c r="F23" s="99"/>
      <c r="G23" s="99"/>
      <c r="H23" s="99"/>
      <c r="I23" s="57"/>
      <c r="J23" s="99" t="str">
        <f>MonthHeaders</f>
        <v>LISTOPAD</v>
      </c>
      <c r="K23" s="99"/>
      <c r="L23" s="99"/>
      <c r="M23" s="99"/>
      <c r="N23" s="99"/>
      <c r="O23" s="99"/>
      <c r="P23" s="99"/>
      <c r="Q23" s="57"/>
      <c r="R23" s="99" t="str">
        <f>MonthHeaders</f>
        <v>STUDENI</v>
      </c>
      <c r="S23" s="99"/>
      <c r="T23" s="99"/>
      <c r="U23" s="99"/>
      <c r="V23" s="99"/>
      <c r="W23" s="99"/>
      <c r="X23" s="99"/>
      <c r="Y23" s="57"/>
      <c r="Z23" s="99" t="str">
        <f>MonthHeaders</f>
        <v>PROSINAC</v>
      </c>
      <c r="AA23" s="99"/>
      <c r="AB23" s="99"/>
      <c r="AC23" s="99"/>
      <c r="AD23" s="99"/>
      <c r="AE23" s="99"/>
      <c r="AF23" s="99"/>
      <c r="AG23" s="34"/>
      <c r="AH23" s="34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34"/>
      <c r="AH24" s="34"/>
    </row>
    <row r="25" spans="2:34" ht="18" customHeight="1" x14ac:dyDescent="0.4">
      <c r="B25" s="27">
        <f t="array" ref="B25:H30">Ruj</f>
        <v>45530</v>
      </c>
      <c r="C25" s="12">
        <v>45531</v>
      </c>
      <c r="D25" s="12">
        <v>45532</v>
      </c>
      <c r="E25" s="12">
        <v>45533</v>
      </c>
      <c r="F25" s="12">
        <v>45534</v>
      </c>
      <c r="G25" s="12">
        <v>45535</v>
      </c>
      <c r="H25" s="40">
        <v>45536</v>
      </c>
      <c r="I25" s="40"/>
      <c r="J25" s="27">
        <f t="array" ref="J25:P30">Lis</f>
        <v>45565</v>
      </c>
      <c r="K25" s="12">
        <v>45566</v>
      </c>
      <c r="L25" s="12">
        <v>45567</v>
      </c>
      <c r="M25" s="12">
        <v>45568</v>
      </c>
      <c r="N25" s="12">
        <v>45569</v>
      </c>
      <c r="O25" s="12">
        <v>45570</v>
      </c>
      <c r="P25" s="40">
        <v>45571</v>
      </c>
      <c r="Q25" s="40"/>
      <c r="R25" s="27">
        <f t="array" ref="R25:X30">Stu</f>
        <v>45593</v>
      </c>
      <c r="S25" s="12">
        <v>45594</v>
      </c>
      <c r="T25" s="12">
        <v>45595</v>
      </c>
      <c r="U25" s="12">
        <v>45596</v>
      </c>
      <c r="V25" s="12">
        <v>45597</v>
      </c>
      <c r="W25" s="12">
        <v>45598</v>
      </c>
      <c r="X25" s="40">
        <v>45599</v>
      </c>
      <c r="Y25" s="40"/>
      <c r="Z25" s="27">
        <f t="array" ref="Z25:AF30">Pro</f>
        <v>45621</v>
      </c>
      <c r="AA25" s="12">
        <v>45622</v>
      </c>
      <c r="AB25" s="12">
        <v>45623</v>
      </c>
      <c r="AC25" s="12">
        <v>45624</v>
      </c>
      <c r="AD25" s="12">
        <v>45625</v>
      </c>
      <c r="AE25" s="12">
        <v>45626</v>
      </c>
      <c r="AF25" s="40">
        <v>45627</v>
      </c>
      <c r="AG25" s="34"/>
      <c r="AH25" s="34"/>
    </row>
    <row r="26" spans="2:34" ht="18" customHeight="1" x14ac:dyDescent="0.4">
      <c r="B26" s="27">
        <v>45537</v>
      </c>
      <c r="C26" s="12">
        <v>45538</v>
      </c>
      <c r="D26" s="12">
        <v>45539</v>
      </c>
      <c r="E26" s="12">
        <v>45540</v>
      </c>
      <c r="F26" s="12">
        <v>45541</v>
      </c>
      <c r="G26" s="12">
        <v>45542</v>
      </c>
      <c r="H26" s="40">
        <v>45543</v>
      </c>
      <c r="I26" s="40"/>
      <c r="J26" s="27">
        <v>45572</v>
      </c>
      <c r="K26" s="12">
        <v>45573</v>
      </c>
      <c r="L26" s="49">
        <v>45574</v>
      </c>
      <c r="M26" s="12">
        <v>45575</v>
      </c>
      <c r="N26" s="12">
        <v>45576</v>
      </c>
      <c r="O26" s="30">
        <v>45577</v>
      </c>
      <c r="P26" s="40">
        <v>45578</v>
      </c>
      <c r="Q26" s="40"/>
      <c r="R26" s="27">
        <v>45600</v>
      </c>
      <c r="S26" s="12">
        <v>45601</v>
      </c>
      <c r="T26" s="49">
        <v>45602</v>
      </c>
      <c r="U26" s="12">
        <v>45603</v>
      </c>
      <c r="V26" s="12">
        <v>45604</v>
      </c>
      <c r="W26" s="30">
        <v>45605</v>
      </c>
      <c r="X26" s="40">
        <v>45606</v>
      </c>
      <c r="Y26" s="40"/>
      <c r="Z26" s="27">
        <v>45628</v>
      </c>
      <c r="AA26" s="12">
        <v>45629</v>
      </c>
      <c r="AB26" s="49">
        <v>45630</v>
      </c>
      <c r="AC26" s="12">
        <v>45631</v>
      </c>
      <c r="AD26" s="12">
        <v>45632</v>
      </c>
      <c r="AE26" s="30">
        <v>45633</v>
      </c>
      <c r="AF26" s="40">
        <v>45634</v>
      </c>
      <c r="AG26" s="34"/>
      <c r="AH26" s="34"/>
    </row>
    <row r="27" spans="2:34" ht="18" customHeight="1" x14ac:dyDescent="0.4">
      <c r="B27" s="27">
        <v>45544</v>
      </c>
      <c r="C27" s="12">
        <v>45545</v>
      </c>
      <c r="D27" s="49">
        <v>45546</v>
      </c>
      <c r="E27" s="12">
        <v>45547</v>
      </c>
      <c r="F27" s="12">
        <v>45548</v>
      </c>
      <c r="G27" s="30">
        <v>45549</v>
      </c>
      <c r="H27" s="40">
        <v>45550</v>
      </c>
      <c r="I27" s="40"/>
      <c r="J27" s="27">
        <v>45579</v>
      </c>
      <c r="K27" s="12">
        <v>45580</v>
      </c>
      <c r="L27" s="12">
        <v>45581</v>
      </c>
      <c r="M27" s="12">
        <v>45582</v>
      </c>
      <c r="N27" s="12">
        <v>45583</v>
      </c>
      <c r="O27" s="12">
        <v>45584</v>
      </c>
      <c r="P27" s="40">
        <v>45585</v>
      </c>
      <c r="Q27" s="40"/>
      <c r="R27" s="27">
        <v>45607</v>
      </c>
      <c r="S27" s="12">
        <v>45608</v>
      </c>
      <c r="T27" s="12">
        <v>45609</v>
      </c>
      <c r="U27" s="12">
        <v>45610</v>
      </c>
      <c r="V27" s="12">
        <v>45611</v>
      </c>
      <c r="W27" s="12">
        <v>45612</v>
      </c>
      <c r="X27" s="40">
        <v>45613</v>
      </c>
      <c r="Y27" s="40"/>
      <c r="Z27" s="27">
        <v>45635</v>
      </c>
      <c r="AA27" s="12">
        <v>45636</v>
      </c>
      <c r="AB27" s="12">
        <v>45637</v>
      </c>
      <c r="AC27" s="12">
        <v>45638</v>
      </c>
      <c r="AD27" s="12">
        <v>45639</v>
      </c>
      <c r="AE27" s="12">
        <v>45640</v>
      </c>
      <c r="AF27" s="40">
        <v>45641</v>
      </c>
      <c r="AG27" s="34"/>
      <c r="AH27" s="34"/>
    </row>
    <row r="28" spans="2:34" ht="18" customHeight="1" x14ac:dyDescent="0.4">
      <c r="B28" s="27">
        <v>45551</v>
      </c>
      <c r="C28" s="12">
        <v>45552</v>
      </c>
      <c r="D28" s="12">
        <v>45553</v>
      </c>
      <c r="E28" s="12">
        <v>45554</v>
      </c>
      <c r="F28" s="12">
        <v>45555</v>
      </c>
      <c r="G28" s="12">
        <v>45556</v>
      </c>
      <c r="H28" s="40">
        <v>45557</v>
      </c>
      <c r="I28" s="40"/>
      <c r="J28" s="27">
        <v>45586</v>
      </c>
      <c r="K28" s="12">
        <v>45587</v>
      </c>
      <c r="L28" s="49">
        <v>45588</v>
      </c>
      <c r="M28" s="12">
        <v>45589</v>
      </c>
      <c r="N28" s="12">
        <v>45590</v>
      </c>
      <c r="O28" s="30">
        <v>45591</v>
      </c>
      <c r="P28" s="40">
        <v>45592</v>
      </c>
      <c r="Q28" s="40"/>
      <c r="R28" s="27">
        <v>45614</v>
      </c>
      <c r="S28" s="12">
        <v>45615</v>
      </c>
      <c r="T28" s="49">
        <v>45616</v>
      </c>
      <c r="U28" s="12">
        <v>45617</v>
      </c>
      <c r="V28" s="12">
        <v>45618</v>
      </c>
      <c r="W28" s="30">
        <v>45619</v>
      </c>
      <c r="X28" s="40">
        <v>45620</v>
      </c>
      <c r="Y28" s="40"/>
      <c r="Z28" s="27">
        <v>45642</v>
      </c>
      <c r="AA28" s="12">
        <v>45643</v>
      </c>
      <c r="AB28" s="49">
        <v>45644</v>
      </c>
      <c r="AC28" s="12">
        <v>45645</v>
      </c>
      <c r="AD28" s="12">
        <v>45646</v>
      </c>
      <c r="AE28" s="30">
        <v>45647</v>
      </c>
      <c r="AF28" s="40">
        <v>45648</v>
      </c>
      <c r="AG28" s="34"/>
      <c r="AH28" s="34"/>
    </row>
    <row r="29" spans="2:34" ht="18" customHeight="1" x14ac:dyDescent="0.4">
      <c r="B29" s="27">
        <v>45558</v>
      </c>
      <c r="C29" s="12">
        <v>45559</v>
      </c>
      <c r="D29" s="49">
        <v>45560</v>
      </c>
      <c r="E29" s="12">
        <v>45561</v>
      </c>
      <c r="F29" s="12">
        <v>45562</v>
      </c>
      <c r="G29" s="30">
        <v>45563</v>
      </c>
      <c r="H29" s="40">
        <v>45564</v>
      </c>
      <c r="I29" s="40"/>
      <c r="J29" s="27">
        <v>45593</v>
      </c>
      <c r="K29" s="12">
        <v>45594</v>
      </c>
      <c r="L29" s="12">
        <v>45595</v>
      </c>
      <c r="M29" s="12">
        <v>45596</v>
      </c>
      <c r="N29" s="12">
        <v>45597</v>
      </c>
      <c r="O29" s="12">
        <v>45598</v>
      </c>
      <c r="P29" s="40">
        <v>45599</v>
      </c>
      <c r="Q29" s="40"/>
      <c r="R29" s="27">
        <v>45621</v>
      </c>
      <c r="S29" s="12">
        <v>45622</v>
      </c>
      <c r="T29" s="12">
        <v>45623</v>
      </c>
      <c r="U29" s="12">
        <v>45624</v>
      </c>
      <c r="V29" s="12">
        <v>45625</v>
      </c>
      <c r="W29" s="12">
        <v>45626</v>
      </c>
      <c r="X29" s="40">
        <v>45627</v>
      </c>
      <c r="Y29" s="40"/>
      <c r="Z29" s="27">
        <v>45649</v>
      </c>
      <c r="AA29" s="12">
        <v>45650</v>
      </c>
      <c r="AB29" s="12">
        <v>45651</v>
      </c>
      <c r="AC29" s="12">
        <v>45652</v>
      </c>
      <c r="AD29" s="12">
        <v>45653</v>
      </c>
      <c r="AE29" s="12">
        <v>45654</v>
      </c>
      <c r="AF29" s="40">
        <v>45655</v>
      </c>
      <c r="AG29" s="34"/>
      <c r="AH29" s="34"/>
    </row>
    <row r="30" spans="2:34" ht="18" customHeight="1" x14ac:dyDescent="0.4">
      <c r="B30" s="27">
        <v>45565</v>
      </c>
      <c r="C30" s="40">
        <v>45566</v>
      </c>
      <c r="D30" s="40">
        <v>45567</v>
      </c>
      <c r="E30" s="40">
        <v>45568</v>
      </c>
      <c r="F30" s="40">
        <v>45569</v>
      </c>
      <c r="G30" s="40">
        <v>45570</v>
      </c>
      <c r="H30" s="40">
        <v>45571</v>
      </c>
      <c r="I30" s="40"/>
      <c r="J30" s="27">
        <v>45600</v>
      </c>
      <c r="K30" s="40">
        <v>45601</v>
      </c>
      <c r="L30" s="49">
        <v>45602</v>
      </c>
      <c r="M30" s="40">
        <v>45603</v>
      </c>
      <c r="N30" s="40">
        <v>45604</v>
      </c>
      <c r="O30" s="30">
        <v>45605</v>
      </c>
      <c r="P30" s="40">
        <v>45606</v>
      </c>
      <c r="Q30" s="40"/>
      <c r="R30" s="27">
        <v>45628</v>
      </c>
      <c r="S30" s="40">
        <v>45629</v>
      </c>
      <c r="T30" s="49">
        <v>45630</v>
      </c>
      <c r="U30" s="40">
        <v>45631</v>
      </c>
      <c r="V30" s="40">
        <v>45632</v>
      </c>
      <c r="W30" s="30">
        <v>45633</v>
      </c>
      <c r="X30" s="40">
        <v>45634</v>
      </c>
      <c r="Y30" s="40"/>
      <c r="Z30" s="27">
        <v>45656</v>
      </c>
      <c r="AA30" s="40">
        <v>45657</v>
      </c>
      <c r="AB30" s="40">
        <v>45658</v>
      </c>
      <c r="AC30" s="40">
        <v>45659</v>
      </c>
      <c r="AD30" s="40">
        <v>45660</v>
      </c>
      <c r="AE30" s="40">
        <v>45661</v>
      </c>
      <c r="AF30" s="40">
        <v>45662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K29" sqref="AK29"/>
    </sheetView>
  </sheetViews>
  <sheetFormatPr defaultColWidth="3.77734375" defaultRowHeight="18" customHeight="1" x14ac:dyDescent="0.4"/>
  <cols>
    <col min="1" max="1" width="2.77734375" style="54" customWidth="1"/>
    <col min="2" max="7" width="3.77734375" style="54"/>
    <col min="8" max="9" width="3.77734375" style="54" customWidth="1"/>
    <col min="10" max="10" width="4" style="54" customWidth="1"/>
    <col min="11" max="11" width="3.77734375" style="54" customWidth="1"/>
    <col min="12" max="17" width="3.77734375" style="54"/>
    <col min="18" max="18" width="4.21875" style="54" customWidth="1"/>
    <col min="19" max="25" width="3.77734375" style="54"/>
    <col min="26" max="26" width="3.88671875" style="54" customWidth="1"/>
    <col min="27" max="32" width="3.77734375" style="54"/>
    <col min="33" max="33" width="2.77734375" customWidth="1"/>
    <col min="34" max="34" width="3.77734375" customWidth="1"/>
  </cols>
  <sheetData>
    <row r="1" spans="1:40" ht="64.5" hidden="1" customHeight="1" thickTop="1" x14ac:dyDescent="0.4">
      <c r="A1" s="52"/>
      <c r="B1" s="97" t="s">
        <v>0</v>
      </c>
      <c r="C1" s="97"/>
      <c r="D1" s="97"/>
      <c r="E1" s="97"/>
      <c r="F1" s="97"/>
      <c r="G1" s="97"/>
      <c r="H1" s="97"/>
      <c r="I1" s="97"/>
      <c r="J1" s="97"/>
      <c r="K1" s="97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5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5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4">
      <c r="A4" s="53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5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98" t="s">
        <v>32</v>
      </c>
      <c r="AB5" s="98"/>
      <c r="AC5" s="98"/>
      <c r="AD5" s="98"/>
      <c r="AE5" s="6"/>
      <c r="AF5" s="6"/>
    </row>
    <row r="6" spans="1:40" ht="25.5" customHeight="1" x14ac:dyDescent="0.45">
      <c r="A6" s="5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1"/>
      <c r="AA6" s="98"/>
      <c r="AB6" s="98"/>
      <c r="AC6" s="98"/>
      <c r="AD6" s="98"/>
      <c r="AE6" s="66"/>
      <c r="AF6" s="66"/>
    </row>
    <row r="7" spans="1:40" ht="31.5" customHeight="1" x14ac:dyDescent="0.4">
      <c r="B7" s="96" t="str">
        <f>MonthHeaders</f>
        <v>SIJEČANJ</v>
      </c>
      <c r="C7" s="96"/>
      <c r="D7" s="96"/>
      <c r="E7" s="96"/>
      <c r="F7" s="96"/>
      <c r="G7" s="96"/>
      <c r="H7" s="96"/>
      <c r="I7" s="55"/>
      <c r="J7" s="96" t="str">
        <f>MonthHeaders</f>
        <v>VELJAČA</v>
      </c>
      <c r="K7" s="96"/>
      <c r="L7" s="96"/>
      <c r="M7" s="96"/>
      <c r="N7" s="96"/>
      <c r="O7" s="96"/>
      <c r="P7" s="96"/>
      <c r="Q7" s="55"/>
      <c r="R7" s="96" t="str">
        <f>MonthHeaders</f>
        <v>OŽUJAK</v>
      </c>
      <c r="S7" s="96"/>
      <c r="T7" s="96"/>
      <c r="U7" s="96"/>
      <c r="V7" s="96"/>
      <c r="W7" s="96"/>
      <c r="X7" s="96"/>
      <c r="Y7" s="55"/>
      <c r="Z7" s="96" t="str">
        <f>MonthHeaders</f>
        <v>TRAVANJ</v>
      </c>
      <c r="AA7" s="96"/>
      <c r="AB7" s="96"/>
      <c r="AC7" s="96"/>
      <c r="AD7" s="96"/>
      <c r="AE7" s="96"/>
      <c r="AF7" s="96"/>
    </row>
    <row r="8" spans="1:40" ht="18" customHeight="1" x14ac:dyDescent="0.4">
      <c r="B8" s="56" t="str">
        <f t="array" ref="B8:H8">DayHeaders</f>
        <v>po</v>
      </c>
      <c r="C8" s="56" t="str">
        <v>ut</v>
      </c>
      <c r="D8" s="56" t="str">
        <v>sr</v>
      </c>
      <c r="E8" s="56" t="str">
        <v>če</v>
      </c>
      <c r="F8" s="56" t="str">
        <v>pe</v>
      </c>
      <c r="G8" s="56" t="str">
        <v>su</v>
      </c>
      <c r="H8" s="56" t="str">
        <v>ne</v>
      </c>
      <c r="I8" s="56"/>
      <c r="J8" s="56" t="str">
        <f t="array" ref="J8:P8">DayHeaders</f>
        <v>po</v>
      </c>
      <c r="K8" s="56" t="str">
        <v>ut</v>
      </c>
      <c r="L8" s="56" t="str">
        <v>sr</v>
      </c>
      <c r="M8" s="56" t="str">
        <v>če</v>
      </c>
      <c r="N8" s="56" t="str">
        <v>pe</v>
      </c>
      <c r="O8" s="56" t="str">
        <v>su</v>
      </c>
      <c r="P8" s="56" t="str">
        <v>ne</v>
      </c>
      <c r="Q8" s="56"/>
      <c r="R8" s="56" t="str">
        <f t="array" ref="R8:X8">DayHeaders</f>
        <v>po</v>
      </c>
      <c r="S8" s="56" t="str">
        <v>ut</v>
      </c>
      <c r="T8" s="56" t="str">
        <v>sr</v>
      </c>
      <c r="U8" s="56" t="str">
        <v>če</v>
      </c>
      <c r="V8" s="56" t="str">
        <v>pe</v>
      </c>
      <c r="W8" s="56" t="str">
        <v>su</v>
      </c>
      <c r="X8" s="56" t="str">
        <v>ne</v>
      </c>
      <c r="Y8" s="56"/>
      <c r="Z8" s="56" t="str">
        <f t="array" ref="Z8:AF8">DayHeaders</f>
        <v>po</v>
      </c>
      <c r="AA8" s="56" t="str">
        <v>ut</v>
      </c>
      <c r="AB8" s="56" t="str">
        <v>sr</v>
      </c>
      <c r="AC8" s="56" t="str">
        <v>če</v>
      </c>
      <c r="AD8" s="56" t="str">
        <v>pe</v>
      </c>
      <c r="AE8" s="56" t="str">
        <v>su</v>
      </c>
      <c r="AF8" s="56" t="str">
        <v>ne</v>
      </c>
    </row>
    <row r="9" spans="1:40" ht="18" customHeight="1" x14ac:dyDescent="0.4">
      <c r="B9" s="32">
        <f t="array" ref="B9:H14">Sij</f>
        <v>45292</v>
      </c>
      <c r="C9" s="36">
        <v>45293</v>
      </c>
      <c r="D9" s="13">
        <v>45294</v>
      </c>
      <c r="E9" s="33">
        <v>45295</v>
      </c>
      <c r="F9" s="13">
        <v>45296</v>
      </c>
      <c r="G9" s="36">
        <v>45297</v>
      </c>
      <c r="H9" s="36">
        <v>45298</v>
      </c>
      <c r="I9" s="36"/>
      <c r="J9" s="32">
        <f t="array" ref="J9:P14">Velj</f>
        <v>45320</v>
      </c>
      <c r="K9" s="36">
        <v>45321</v>
      </c>
      <c r="L9" s="13">
        <v>45322</v>
      </c>
      <c r="M9" s="33">
        <v>45323</v>
      </c>
      <c r="N9" s="13">
        <v>45324</v>
      </c>
      <c r="O9" s="36">
        <v>45325</v>
      </c>
      <c r="P9" s="36">
        <v>45326</v>
      </c>
      <c r="Q9" s="36"/>
      <c r="R9" s="32">
        <f t="array" ref="R9:X14">Ožu</f>
        <v>45348</v>
      </c>
      <c r="S9" s="36">
        <v>45349</v>
      </c>
      <c r="T9" s="13">
        <v>45350</v>
      </c>
      <c r="U9" s="75">
        <v>45351</v>
      </c>
      <c r="V9" s="36">
        <v>45352</v>
      </c>
      <c r="W9" s="36">
        <v>45353</v>
      </c>
      <c r="X9" s="36">
        <v>45354</v>
      </c>
      <c r="Y9" s="36"/>
      <c r="Z9" s="32">
        <f t="array" ref="Z9:AF14">Tra</f>
        <v>45383</v>
      </c>
      <c r="AA9" s="36">
        <v>45384</v>
      </c>
      <c r="AB9" s="13">
        <v>45385</v>
      </c>
      <c r="AC9" s="13">
        <v>45386</v>
      </c>
      <c r="AD9" s="13">
        <v>45387</v>
      </c>
      <c r="AE9" s="36">
        <v>45388</v>
      </c>
      <c r="AF9" s="36">
        <v>45389</v>
      </c>
      <c r="AG9" s="34"/>
      <c r="AH9" s="34"/>
      <c r="AN9" s="34"/>
    </row>
    <row r="10" spans="1:40" ht="18" customHeight="1" x14ac:dyDescent="0.4">
      <c r="B10" s="32">
        <v>45299</v>
      </c>
      <c r="C10" s="36">
        <v>45300</v>
      </c>
      <c r="D10" s="13">
        <v>45301</v>
      </c>
      <c r="E10" s="13">
        <v>45302</v>
      </c>
      <c r="F10" s="13">
        <v>45303</v>
      </c>
      <c r="G10" s="36">
        <v>45304</v>
      </c>
      <c r="H10" s="36">
        <v>45305</v>
      </c>
      <c r="I10" s="36"/>
      <c r="J10" s="32">
        <v>45327</v>
      </c>
      <c r="K10" s="36">
        <v>45328</v>
      </c>
      <c r="L10" s="13">
        <v>45329</v>
      </c>
      <c r="M10" s="13">
        <v>45330</v>
      </c>
      <c r="N10" s="13">
        <v>45331</v>
      </c>
      <c r="O10" s="36">
        <v>45332</v>
      </c>
      <c r="P10" s="36">
        <v>45333</v>
      </c>
      <c r="Q10" s="36"/>
      <c r="R10" s="32">
        <v>45355</v>
      </c>
      <c r="S10" s="36">
        <v>45356</v>
      </c>
      <c r="T10" s="13">
        <v>45357</v>
      </c>
      <c r="U10" s="13">
        <v>45358</v>
      </c>
      <c r="V10" s="13">
        <v>45359</v>
      </c>
      <c r="W10" s="36">
        <v>45360</v>
      </c>
      <c r="X10" s="36">
        <v>45361</v>
      </c>
      <c r="Y10" s="36"/>
      <c r="Z10" s="32">
        <v>45390</v>
      </c>
      <c r="AA10" s="36">
        <v>45391</v>
      </c>
      <c r="AB10" s="13">
        <v>45392</v>
      </c>
      <c r="AC10" s="33">
        <v>45393</v>
      </c>
      <c r="AD10" s="13">
        <v>45394</v>
      </c>
      <c r="AE10" s="36">
        <v>45395</v>
      </c>
      <c r="AF10" s="36">
        <v>45396</v>
      </c>
      <c r="AG10" s="34"/>
      <c r="AH10" s="34"/>
    </row>
    <row r="11" spans="1:40" ht="18" customHeight="1" x14ac:dyDescent="0.4">
      <c r="B11" s="32">
        <v>45306</v>
      </c>
      <c r="C11" s="36">
        <v>45307</v>
      </c>
      <c r="D11" s="13">
        <v>45308</v>
      </c>
      <c r="E11" s="33">
        <v>45309</v>
      </c>
      <c r="F11" s="13">
        <v>45310</v>
      </c>
      <c r="G11" s="36">
        <v>45311</v>
      </c>
      <c r="H11" s="36">
        <v>45312</v>
      </c>
      <c r="I11" s="36"/>
      <c r="J11" s="32">
        <v>45334</v>
      </c>
      <c r="K11" s="36">
        <v>45335</v>
      </c>
      <c r="L11" s="13">
        <v>45336</v>
      </c>
      <c r="M11" s="33">
        <v>45337</v>
      </c>
      <c r="N11" s="13">
        <v>45338</v>
      </c>
      <c r="O11" s="36">
        <v>45339</v>
      </c>
      <c r="P11" s="36">
        <v>45340</v>
      </c>
      <c r="Q11" s="36"/>
      <c r="R11" s="32">
        <v>45362</v>
      </c>
      <c r="S11" s="36">
        <v>45363</v>
      </c>
      <c r="T11" s="13">
        <v>45364</v>
      </c>
      <c r="U11" s="44">
        <v>45365</v>
      </c>
      <c r="V11" s="13">
        <v>45366</v>
      </c>
      <c r="W11" s="36">
        <v>45367</v>
      </c>
      <c r="X11" s="36">
        <v>45368</v>
      </c>
      <c r="Y11" s="36"/>
      <c r="Z11" s="32">
        <v>45397</v>
      </c>
      <c r="AA11" s="36">
        <v>45398</v>
      </c>
      <c r="AB11" s="13">
        <v>45399</v>
      </c>
      <c r="AC11" s="13">
        <v>45400</v>
      </c>
      <c r="AD11" s="13">
        <v>45401</v>
      </c>
      <c r="AE11" s="36">
        <v>45402</v>
      </c>
      <c r="AF11" s="36">
        <v>45403</v>
      </c>
      <c r="AG11" s="34"/>
      <c r="AH11" s="34"/>
    </row>
    <row r="12" spans="1:40" ht="18" customHeight="1" x14ac:dyDescent="0.4">
      <c r="B12" s="32">
        <v>45313</v>
      </c>
      <c r="C12" s="36">
        <v>45314</v>
      </c>
      <c r="D12" s="13">
        <v>45315</v>
      </c>
      <c r="E12" s="13">
        <v>45316</v>
      </c>
      <c r="F12" s="13">
        <v>45317</v>
      </c>
      <c r="G12" s="36">
        <v>45318</v>
      </c>
      <c r="H12" s="36">
        <v>45319</v>
      </c>
      <c r="I12" s="36"/>
      <c r="J12" s="32">
        <v>45341</v>
      </c>
      <c r="K12" s="36">
        <v>45342</v>
      </c>
      <c r="L12" s="13">
        <v>45343</v>
      </c>
      <c r="M12" s="13">
        <v>45344</v>
      </c>
      <c r="N12" s="13">
        <v>45345</v>
      </c>
      <c r="O12" s="36">
        <v>45346</v>
      </c>
      <c r="P12" s="36">
        <v>45347</v>
      </c>
      <c r="Q12" s="36"/>
      <c r="R12" s="32">
        <v>45369</v>
      </c>
      <c r="S12" s="36">
        <v>45370</v>
      </c>
      <c r="T12" s="13">
        <v>45371</v>
      </c>
      <c r="U12" s="13">
        <v>45372</v>
      </c>
      <c r="V12" s="13">
        <v>45373</v>
      </c>
      <c r="W12" s="36">
        <v>45374</v>
      </c>
      <c r="X12" s="36">
        <v>45375</v>
      </c>
      <c r="Y12" s="36"/>
      <c r="Z12" s="32">
        <v>45404</v>
      </c>
      <c r="AA12" s="36">
        <v>45405</v>
      </c>
      <c r="AB12" s="13">
        <v>45406</v>
      </c>
      <c r="AC12" s="33">
        <v>45407</v>
      </c>
      <c r="AD12" s="13">
        <v>45408</v>
      </c>
      <c r="AE12" s="36">
        <v>45409</v>
      </c>
      <c r="AF12" s="36">
        <v>45410</v>
      </c>
      <c r="AG12" s="34"/>
      <c r="AH12" s="34"/>
    </row>
    <row r="13" spans="1:40" ht="18" customHeight="1" x14ac:dyDescent="0.4">
      <c r="B13" s="32">
        <v>45320</v>
      </c>
      <c r="C13" s="36">
        <v>45321</v>
      </c>
      <c r="D13" s="13">
        <v>45322</v>
      </c>
      <c r="E13" s="13">
        <v>45323</v>
      </c>
      <c r="F13" s="13">
        <v>45324</v>
      </c>
      <c r="G13" s="36">
        <v>45325</v>
      </c>
      <c r="H13" s="36">
        <v>45326</v>
      </c>
      <c r="I13" s="36"/>
      <c r="J13" s="32">
        <v>45348</v>
      </c>
      <c r="K13" s="36">
        <v>45349</v>
      </c>
      <c r="L13" s="13">
        <v>45350</v>
      </c>
      <c r="M13" s="33">
        <v>45351</v>
      </c>
      <c r="N13" s="13">
        <v>45352</v>
      </c>
      <c r="O13" s="36">
        <v>45353</v>
      </c>
      <c r="P13" s="36">
        <v>45354</v>
      </c>
      <c r="Q13" s="36"/>
      <c r="R13" s="32">
        <v>45376</v>
      </c>
      <c r="S13" s="36">
        <v>45377</v>
      </c>
      <c r="T13" s="13">
        <v>45378</v>
      </c>
      <c r="U13" s="33">
        <v>45379</v>
      </c>
      <c r="V13" s="13">
        <v>45380</v>
      </c>
      <c r="W13" s="36">
        <v>45381</v>
      </c>
      <c r="X13" s="36">
        <v>45382</v>
      </c>
      <c r="Y13" s="36"/>
      <c r="Z13" s="32">
        <v>45411</v>
      </c>
      <c r="AA13" s="36">
        <v>45412</v>
      </c>
      <c r="AB13" s="13">
        <v>45413</v>
      </c>
      <c r="AC13" s="13">
        <v>45414</v>
      </c>
      <c r="AD13" s="13">
        <v>45415</v>
      </c>
      <c r="AE13" s="36">
        <v>45416</v>
      </c>
      <c r="AF13" s="36">
        <v>45417</v>
      </c>
      <c r="AG13" s="34"/>
      <c r="AH13" s="34"/>
    </row>
    <row r="14" spans="1:40" ht="18" customHeight="1" x14ac:dyDescent="0.4">
      <c r="B14" s="32">
        <v>45327</v>
      </c>
      <c r="C14" s="36">
        <v>45328</v>
      </c>
      <c r="D14" s="36">
        <v>45329</v>
      </c>
      <c r="E14" s="36">
        <v>45330</v>
      </c>
      <c r="F14" s="36">
        <v>45331</v>
      </c>
      <c r="G14" s="36">
        <v>45332</v>
      </c>
      <c r="H14" s="36">
        <v>45333</v>
      </c>
      <c r="I14" s="36"/>
      <c r="J14" s="32">
        <v>45355</v>
      </c>
      <c r="K14" s="36">
        <v>45356</v>
      </c>
      <c r="L14" s="36">
        <v>45357</v>
      </c>
      <c r="M14" s="36">
        <v>45358</v>
      </c>
      <c r="N14" s="36">
        <v>45359</v>
      </c>
      <c r="O14" s="36">
        <v>45360</v>
      </c>
      <c r="P14" s="36">
        <v>45361</v>
      </c>
      <c r="Q14" s="36"/>
      <c r="R14" s="32">
        <v>45383</v>
      </c>
      <c r="S14" s="36">
        <v>45384</v>
      </c>
      <c r="T14" s="36">
        <v>45385</v>
      </c>
      <c r="U14" s="36">
        <v>45386</v>
      </c>
      <c r="V14" s="36">
        <v>45387</v>
      </c>
      <c r="W14" s="36">
        <v>45388</v>
      </c>
      <c r="X14" s="36">
        <v>45389</v>
      </c>
      <c r="Y14" s="36"/>
      <c r="Z14" s="32">
        <v>45418</v>
      </c>
      <c r="AA14" s="36">
        <v>45419</v>
      </c>
      <c r="AB14" s="13">
        <v>45420</v>
      </c>
      <c r="AC14" s="13">
        <v>45421</v>
      </c>
      <c r="AD14" s="13">
        <v>45422</v>
      </c>
      <c r="AE14" s="36">
        <v>45423</v>
      </c>
      <c r="AF14" s="36">
        <v>45424</v>
      </c>
      <c r="AG14" s="34"/>
      <c r="AH14" s="34"/>
    </row>
    <row r="15" spans="1:40" ht="31.5" customHeight="1" x14ac:dyDescent="0.4">
      <c r="B15" s="99" t="str">
        <f>MonthHeaders</f>
        <v>SVIBANJ</v>
      </c>
      <c r="C15" s="99"/>
      <c r="D15" s="99"/>
      <c r="E15" s="99"/>
      <c r="F15" s="99"/>
      <c r="G15" s="99"/>
      <c r="H15" s="99"/>
      <c r="I15" s="57"/>
      <c r="J15" s="99" t="str">
        <f>MonthHeaders</f>
        <v>LIPANJ</v>
      </c>
      <c r="K15" s="99"/>
      <c r="L15" s="99"/>
      <c r="M15" s="99"/>
      <c r="N15" s="99"/>
      <c r="O15" s="99"/>
      <c r="P15" s="99"/>
      <c r="Q15" s="57"/>
      <c r="R15" s="99" t="str">
        <f>MonthHeaders</f>
        <v>SRPANJ</v>
      </c>
      <c r="S15" s="99"/>
      <c r="T15" s="99"/>
      <c r="U15" s="99"/>
      <c r="V15" s="99"/>
      <c r="W15" s="99"/>
      <c r="X15" s="99"/>
      <c r="Y15" s="57"/>
      <c r="Z15" s="99" t="str">
        <f>MonthHeaders</f>
        <v>KOLOVOZ</v>
      </c>
      <c r="AA15" s="99"/>
      <c r="AB15" s="99"/>
      <c r="AC15" s="99"/>
      <c r="AD15" s="99"/>
      <c r="AE15" s="99"/>
      <c r="AF15" s="99"/>
      <c r="AG15" s="34"/>
      <c r="AH15" s="34"/>
      <c r="AL15" s="14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34"/>
      <c r="AH16" s="34"/>
    </row>
    <row r="17" spans="2:34" ht="18" customHeight="1" x14ac:dyDescent="0.4">
      <c r="B17" s="27">
        <f t="array" ref="B17:H22">Svi</f>
        <v>45411</v>
      </c>
      <c r="C17" s="40">
        <v>45412</v>
      </c>
      <c r="D17" s="40">
        <v>45413</v>
      </c>
      <c r="E17" s="59">
        <v>45414</v>
      </c>
      <c r="F17" s="13">
        <v>45415</v>
      </c>
      <c r="G17" s="59">
        <v>45416</v>
      </c>
      <c r="H17" s="40">
        <v>45417</v>
      </c>
      <c r="I17" s="40"/>
      <c r="J17" s="27">
        <f t="array" ref="J17:P22">Lip</f>
        <v>45439</v>
      </c>
      <c r="K17" s="40">
        <v>45440</v>
      </c>
      <c r="L17" s="12">
        <v>45441</v>
      </c>
      <c r="M17" s="12">
        <v>45442</v>
      </c>
      <c r="N17" s="12">
        <v>45443</v>
      </c>
      <c r="O17" s="59">
        <v>45444</v>
      </c>
      <c r="P17" s="40">
        <v>45445</v>
      </c>
      <c r="Q17" s="40"/>
      <c r="R17" s="32">
        <f t="array" ref="R17:X22">Srp</f>
        <v>45474</v>
      </c>
      <c r="S17" s="40">
        <v>45475</v>
      </c>
      <c r="T17" s="12">
        <v>45476</v>
      </c>
      <c r="U17" s="65">
        <v>45477</v>
      </c>
      <c r="V17" s="13">
        <v>45478</v>
      </c>
      <c r="W17" s="60">
        <v>45479</v>
      </c>
      <c r="X17" s="40">
        <v>45480</v>
      </c>
      <c r="Y17" s="40"/>
      <c r="Z17" s="27">
        <f t="array" ref="Z17:AF22">Kol</f>
        <v>45502</v>
      </c>
      <c r="AA17" s="40">
        <v>45503</v>
      </c>
      <c r="AB17" s="12">
        <v>45504</v>
      </c>
      <c r="AC17" s="30">
        <v>45505</v>
      </c>
      <c r="AD17" s="12">
        <v>45506</v>
      </c>
      <c r="AE17" s="12">
        <v>45507</v>
      </c>
      <c r="AF17" s="40">
        <v>45508</v>
      </c>
      <c r="AG17" s="34"/>
      <c r="AH17" s="34"/>
    </row>
    <row r="18" spans="2:34" ht="18" customHeight="1" x14ac:dyDescent="0.4">
      <c r="B18" s="32">
        <v>45418</v>
      </c>
      <c r="C18" s="40">
        <v>45419</v>
      </c>
      <c r="D18" s="12">
        <v>45420</v>
      </c>
      <c r="E18" s="65">
        <v>45421</v>
      </c>
      <c r="F18" s="13">
        <v>45422</v>
      </c>
      <c r="G18" s="60">
        <v>45423</v>
      </c>
      <c r="H18" s="40">
        <v>45424</v>
      </c>
      <c r="I18" s="40"/>
      <c r="J18" s="32">
        <v>45446</v>
      </c>
      <c r="K18" s="12">
        <v>45447</v>
      </c>
      <c r="L18" s="12">
        <v>45448</v>
      </c>
      <c r="M18" s="65">
        <v>45449</v>
      </c>
      <c r="N18" s="13">
        <v>45450</v>
      </c>
      <c r="O18" s="59">
        <v>45451</v>
      </c>
      <c r="P18" s="40">
        <v>45452</v>
      </c>
      <c r="Q18" s="40"/>
      <c r="R18" s="32">
        <v>45481</v>
      </c>
      <c r="S18" s="12">
        <v>45482</v>
      </c>
      <c r="T18" s="12">
        <v>45483</v>
      </c>
      <c r="U18" s="60">
        <v>45484</v>
      </c>
      <c r="V18" s="13">
        <v>45485</v>
      </c>
      <c r="W18" s="60">
        <v>45486</v>
      </c>
      <c r="X18" s="40">
        <v>45487</v>
      </c>
      <c r="Y18" s="40"/>
      <c r="Z18" s="27">
        <v>45509</v>
      </c>
      <c r="AA18" s="12">
        <v>45510</v>
      </c>
      <c r="AB18" s="12">
        <v>45511</v>
      </c>
      <c r="AC18" s="12">
        <v>45512</v>
      </c>
      <c r="AD18" s="12">
        <v>45513</v>
      </c>
      <c r="AE18" s="12">
        <v>45514</v>
      </c>
      <c r="AF18" s="40">
        <v>45515</v>
      </c>
      <c r="AG18" s="34"/>
      <c r="AH18" s="34"/>
    </row>
    <row r="19" spans="2:34" ht="18" customHeight="1" x14ac:dyDescent="0.4">
      <c r="B19" s="32">
        <v>45425</v>
      </c>
      <c r="C19" s="40">
        <v>45426</v>
      </c>
      <c r="D19" s="12">
        <v>45427</v>
      </c>
      <c r="E19" s="60">
        <v>45428</v>
      </c>
      <c r="F19" s="13">
        <v>45429</v>
      </c>
      <c r="G19" s="60">
        <v>45430</v>
      </c>
      <c r="H19" s="40">
        <v>45431</v>
      </c>
      <c r="I19" s="40"/>
      <c r="J19" s="32">
        <v>45453</v>
      </c>
      <c r="K19" s="12">
        <v>45454</v>
      </c>
      <c r="L19" s="12">
        <v>45455</v>
      </c>
      <c r="M19" s="60">
        <v>45456</v>
      </c>
      <c r="N19" s="13">
        <v>45457</v>
      </c>
      <c r="O19" s="60">
        <v>45458</v>
      </c>
      <c r="P19" s="40">
        <v>45459</v>
      </c>
      <c r="Q19" s="40"/>
      <c r="R19" s="32">
        <v>45488</v>
      </c>
      <c r="S19" s="12">
        <v>45489</v>
      </c>
      <c r="T19" s="12">
        <v>45490</v>
      </c>
      <c r="U19" s="65">
        <v>45491</v>
      </c>
      <c r="V19" s="13">
        <v>45492</v>
      </c>
      <c r="W19" s="60">
        <v>45493</v>
      </c>
      <c r="X19" s="40">
        <v>45494</v>
      </c>
      <c r="Y19" s="40"/>
      <c r="Z19" s="27">
        <v>45516</v>
      </c>
      <c r="AA19" s="12">
        <v>45517</v>
      </c>
      <c r="AB19" s="12">
        <v>45518</v>
      </c>
      <c r="AC19" s="30">
        <v>45519</v>
      </c>
      <c r="AD19" s="12">
        <v>45520</v>
      </c>
      <c r="AE19" s="12">
        <v>45521</v>
      </c>
      <c r="AF19" s="40">
        <v>45522</v>
      </c>
      <c r="AG19" s="34"/>
      <c r="AH19" s="34"/>
    </row>
    <row r="20" spans="2:34" ht="18" customHeight="1" x14ac:dyDescent="0.4">
      <c r="B20" s="32">
        <v>45432</v>
      </c>
      <c r="C20" s="40">
        <v>45433</v>
      </c>
      <c r="D20" s="12">
        <v>45434</v>
      </c>
      <c r="E20" s="65">
        <v>45435</v>
      </c>
      <c r="F20" s="13">
        <v>45436</v>
      </c>
      <c r="G20" s="60">
        <v>45437</v>
      </c>
      <c r="H20" s="40">
        <v>45438</v>
      </c>
      <c r="I20" s="40"/>
      <c r="J20" s="32">
        <v>45460</v>
      </c>
      <c r="K20" s="12">
        <v>45461</v>
      </c>
      <c r="L20" s="12">
        <v>45462</v>
      </c>
      <c r="M20" s="65">
        <v>45463</v>
      </c>
      <c r="N20" s="13">
        <v>45464</v>
      </c>
      <c r="O20" s="60">
        <v>45465</v>
      </c>
      <c r="P20" s="40">
        <v>45466</v>
      </c>
      <c r="Q20" s="40"/>
      <c r="R20" s="32">
        <v>45495</v>
      </c>
      <c r="S20" s="12">
        <v>45496</v>
      </c>
      <c r="T20" s="12">
        <v>45497</v>
      </c>
      <c r="U20" s="60">
        <v>45498</v>
      </c>
      <c r="V20" s="13">
        <v>45499</v>
      </c>
      <c r="W20" s="60">
        <v>45500</v>
      </c>
      <c r="X20" s="40">
        <v>45501</v>
      </c>
      <c r="Y20" s="40"/>
      <c r="Z20" s="27">
        <v>45523</v>
      </c>
      <c r="AA20" s="12">
        <v>45524</v>
      </c>
      <c r="AB20" s="12">
        <v>45525</v>
      </c>
      <c r="AC20" s="12">
        <v>45526</v>
      </c>
      <c r="AD20" s="12">
        <v>45527</v>
      </c>
      <c r="AE20" s="12">
        <v>45528</v>
      </c>
      <c r="AF20" s="40">
        <v>45529</v>
      </c>
      <c r="AG20" s="34"/>
      <c r="AH20" s="34"/>
    </row>
    <row r="21" spans="2:34" ht="18" customHeight="1" x14ac:dyDescent="0.4">
      <c r="B21" s="32">
        <v>45439</v>
      </c>
      <c r="C21" s="40">
        <v>45440</v>
      </c>
      <c r="D21" s="12">
        <v>45441</v>
      </c>
      <c r="E21" s="60">
        <v>45442</v>
      </c>
      <c r="F21" s="13">
        <v>45443</v>
      </c>
      <c r="G21" s="12">
        <v>45444</v>
      </c>
      <c r="H21" s="40">
        <v>45445</v>
      </c>
      <c r="I21" s="40"/>
      <c r="J21" s="32">
        <v>45467</v>
      </c>
      <c r="K21" s="12">
        <v>45468</v>
      </c>
      <c r="L21" s="40">
        <v>45469</v>
      </c>
      <c r="M21" s="60">
        <v>45470</v>
      </c>
      <c r="N21" s="13">
        <v>45471</v>
      </c>
      <c r="O21" s="59">
        <v>45472</v>
      </c>
      <c r="P21" s="40">
        <v>45473</v>
      </c>
      <c r="Q21" s="40"/>
      <c r="R21" s="32">
        <v>45502</v>
      </c>
      <c r="S21" s="12">
        <v>45503</v>
      </c>
      <c r="T21" s="12">
        <v>45504</v>
      </c>
      <c r="U21" s="30">
        <v>45505</v>
      </c>
      <c r="V21" s="12">
        <v>45506</v>
      </c>
      <c r="W21" s="40">
        <v>45507</v>
      </c>
      <c r="X21" s="40">
        <v>45508</v>
      </c>
      <c r="Y21" s="40"/>
      <c r="Z21" s="27">
        <v>45530</v>
      </c>
      <c r="AA21" s="12">
        <v>45531</v>
      </c>
      <c r="AB21" s="12">
        <v>45532</v>
      </c>
      <c r="AC21" s="30">
        <v>45533</v>
      </c>
      <c r="AD21" s="12">
        <v>45534</v>
      </c>
      <c r="AE21" s="12">
        <v>45535</v>
      </c>
      <c r="AF21" s="40">
        <v>45536</v>
      </c>
      <c r="AG21" s="34"/>
      <c r="AH21" s="34"/>
    </row>
    <row r="22" spans="2:34" ht="18" customHeight="1" x14ac:dyDescent="0.4">
      <c r="B22" s="27">
        <v>45446</v>
      </c>
      <c r="C22" s="40">
        <v>45447</v>
      </c>
      <c r="D22" s="40">
        <v>45448</v>
      </c>
      <c r="E22" s="40">
        <v>45449</v>
      </c>
      <c r="F22" s="40">
        <v>45450</v>
      </c>
      <c r="G22" s="40">
        <v>45451</v>
      </c>
      <c r="H22" s="40">
        <v>45452</v>
      </c>
      <c r="I22" s="40"/>
      <c r="J22" s="27">
        <v>45474</v>
      </c>
      <c r="K22" s="40">
        <v>45475</v>
      </c>
      <c r="L22" s="40">
        <v>45476</v>
      </c>
      <c r="M22" s="40">
        <v>45477</v>
      </c>
      <c r="N22" s="40">
        <v>45478</v>
      </c>
      <c r="O22" s="40">
        <v>45479</v>
      </c>
      <c r="P22" s="40">
        <v>45480</v>
      </c>
      <c r="Q22" s="40"/>
      <c r="R22" s="27">
        <v>45509</v>
      </c>
      <c r="S22" s="40">
        <v>45510</v>
      </c>
      <c r="T22" s="40">
        <v>45511</v>
      </c>
      <c r="U22" s="40">
        <v>45512</v>
      </c>
      <c r="V22" s="40">
        <v>45513</v>
      </c>
      <c r="W22" s="40">
        <v>45514</v>
      </c>
      <c r="X22" s="40">
        <v>45515</v>
      </c>
      <c r="Y22" s="40"/>
      <c r="Z22" s="27">
        <v>45537</v>
      </c>
      <c r="AA22" s="40">
        <v>45538</v>
      </c>
      <c r="AB22" s="12">
        <v>45539</v>
      </c>
      <c r="AC22" s="12">
        <v>45540</v>
      </c>
      <c r="AD22" s="12">
        <v>45541</v>
      </c>
      <c r="AE22" s="40">
        <v>45542</v>
      </c>
      <c r="AF22" s="40">
        <v>45543</v>
      </c>
      <c r="AG22" s="34"/>
      <c r="AH22" s="34"/>
    </row>
    <row r="23" spans="2:34" ht="31.5" customHeight="1" x14ac:dyDescent="0.4">
      <c r="B23" s="99" t="str">
        <f>MonthHeaders</f>
        <v>RUJAN</v>
      </c>
      <c r="C23" s="99"/>
      <c r="D23" s="99"/>
      <c r="E23" s="99"/>
      <c r="F23" s="99"/>
      <c r="G23" s="99"/>
      <c r="H23" s="99"/>
      <c r="I23" s="57"/>
      <c r="J23" s="99" t="str">
        <f>MonthHeaders</f>
        <v>LISTOPAD</v>
      </c>
      <c r="K23" s="99"/>
      <c r="L23" s="99"/>
      <c r="M23" s="99"/>
      <c r="N23" s="99"/>
      <c r="O23" s="99"/>
      <c r="P23" s="99"/>
      <c r="Q23" s="57"/>
      <c r="R23" s="99" t="str">
        <f>MonthHeaders</f>
        <v>STUDENI</v>
      </c>
      <c r="S23" s="99"/>
      <c r="T23" s="99"/>
      <c r="U23" s="99"/>
      <c r="V23" s="99"/>
      <c r="W23" s="99"/>
      <c r="X23" s="99"/>
      <c r="Y23" s="57"/>
      <c r="Z23" s="99" t="str">
        <f>MonthHeaders</f>
        <v>PROSINAC</v>
      </c>
      <c r="AA23" s="99"/>
      <c r="AB23" s="99"/>
      <c r="AC23" s="99"/>
      <c r="AD23" s="99"/>
      <c r="AE23" s="99"/>
      <c r="AF23" s="99"/>
      <c r="AG23" s="34"/>
      <c r="AH23" s="34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34"/>
      <c r="AH24" s="34"/>
    </row>
    <row r="25" spans="2:34" ht="18" customHeight="1" x14ac:dyDescent="0.4">
      <c r="B25" s="27">
        <f t="array" ref="B25:H30">Ruj</f>
        <v>45530</v>
      </c>
      <c r="C25" s="12">
        <v>45531</v>
      </c>
      <c r="D25" s="12">
        <v>45532</v>
      </c>
      <c r="E25" s="30">
        <v>45533</v>
      </c>
      <c r="F25" s="12">
        <v>45534</v>
      </c>
      <c r="G25" s="12">
        <v>45535</v>
      </c>
      <c r="H25" s="40">
        <v>45536</v>
      </c>
      <c r="I25" s="40"/>
      <c r="J25" s="27">
        <f t="array" ref="J25:P30">Lis</f>
        <v>45565</v>
      </c>
      <c r="K25" s="40">
        <v>45566</v>
      </c>
      <c r="L25" s="40">
        <v>45567</v>
      </c>
      <c r="M25" s="40">
        <v>45568</v>
      </c>
      <c r="N25" s="12">
        <v>45569</v>
      </c>
      <c r="O25" s="12">
        <v>45570</v>
      </c>
      <c r="P25" s="40">
        <v>45571</v>
      </c>
      <c r="Q25" s="40"/>
      <c r="R25" s="27">
        <f t="array" ref="R25:X30">Stu</f>
        <v>45593</v>
      </c>
      <c r="S25" s="40">
        <v>45594</v>
      </c>
      <c r="T25" s="40">
        <v>45595</v>
      </c>
      <c r="U25" s="40">
        <v>45596</v>
      </c>
      <c r="V25" s="40">
        <v>45597</v>
      </c>
      <c r="W25" s="12">
        <v>45598</v>
      </c>
      <c r="X25" s="40">
        <v>45599</v>
      </c>
      <c r="Y25" s="40"/>
      <c r="Z25" s="27">
        <f t="array" ref="Z25:AF30">Pro</f>
        <v>45621</v>
      </c>
      <c r="AA25" s="12">
        <v>45622</v>
      </c>
      <c r="AB25" s="12">
        <v>45623</v>
      </c>
      <c r="AC25" s="40">
        <v>45624</v>
      </c>
      <c r="AD25" s="12">
        <v>45625</v>
      </c>
      <c r="AE25" s="12">
        <v>45626</v>
      </c>
      <c r="AF25" s="40">
        <v>45627</v>
      </c>
      <c r="AG25" s="34"/>
      <c r="AH25" s="34"/>
    </row>
    <row r="26" spans="2:34" ht="18" customHeight="1" x14ac:dyDescent="0.4">
      <c r="B26" s="27">
        <v>45537</v>
      </c>
      <c r="C26" s="12">
        <v>45538</v>
      </c>
      <c r="D26" s="12">
        <v>45539</v>
      </c>
      <c r="E26" s="12">
        <v>45540</v>
      </c>
      <c r="F26" s="12">
        <v>45541</v>
      </c>
      <c r="G26" s="12">
        <v>45542</v>
      </c>
      <c r="H26" s="40">
        <v>45543</v>
      </c>
      <c r="I26" s="40"/>
      <c r="J26" s="27">
        <v>45572</v>
      </c>
      <c r="K26" s="12">
        <v>45573</v>
      </c>
      <c r="L26" s="12">
        <v>45574</v>
      </c>
      <c r="M26" s="30">
        <v>45575</v>
      </c>
      <c r="N26" s="12">
        <v>45576</v>
      </c>
      <c r="O26" s="12">
        <v>45577</v>
      </c>
      <c r="P26" s="40">
        <v>45578</v>
      </c>
      <c r="Q26" s="40"/>
      <c r="R26" s="27">
        <v>45600</v>
      </c>
      <c r="S26" s="12">
        <v>45601</v>
      </c>
      <c r="T26" s="12">
        <v>45602</v>
      </c>
      <c r="U26" s="30">
        <v>45603</v>
      </c>
      <c r="V26" s="12">
        <v>45604</v>
      </c>
      <c r="W26" s="12">
        <v>45605</v>
      </c>
      <c r="X26" s="40">
        <v>45606</v>
      </c>
      <c r="Y26" s="40"/>
      <c r="Z26" s="27">
        <v>45628</v>
      </c>
      <c r="AA26" s="12">
        <v>45629</v>
      </c>
      <c r="AB26" s="12">
        <v>45630</v>
      </c>
      <c r="AC26" s="30">
        <v>45631</v>
      </c>
      <c r="AD26" s="12">
        <v>45632</v>
      </c>
      <c r="AE26" s="12">
        <v>45633</v>
      </c>
      <c r="AF26" s="40">
        <v>45634</v>
      </c>
      <c r="AG26" s="34"/>
      <c r="AH26" s="34"/>
    </row>
    <row r="27" spans="2:34" ht="18" customHeight="1" x14ac:dyDescent="0.4">
      <c r="B27" s="27">
        <v>45544</v>
      </c>
      <c r="C27" s="12">
        <v>45545</v>
      </c>
      <c r="D27" s="12">
        <v>45546</v>
      </c>
      <c r="E27" s="30">
        <v>45547</v>
      </c>
      <c r="F27" s="12">
        <v>45548</v>
      </c>
      <c r="G27" s="12">
        <v>45549</v>
      </c>
      <c r="H27" s="40">
        <v>45550</v>
      </c>
      <c r="I27" s="40"/>
      <c r="J27" s="27">
        <v>45579</v>
      </c>
      <c r="K27" s="12">
        <v>45580</v>
      </c>
      <c r="L27" s="12">
        <v>45581</v>
      </c>
      <c r="M27" s="12">
        <v>45582</v>
      </c>
      <c r="N27" s="12">
        <v>45583</v>
      </c>
      <c r="O27" s="12">
        <v>45584</v>
      </c>
      <c r="P27" s="40">
        <v>45585</v>
      </c>
      <c r="Q27" s="40"/>
      <c r="R27" s="27">
        <v>45607</v>
      </c>
      <c r="S27" s="12">
        <v>45608</v>
      </c>
      <c r="T27" s="12">
        <v>45609</v>
      </c>
      <c r="U27" s="12">
        <v>45610</v>
      </c>
      <c r="V27" s="12">
        <v>45611</v>
      </c>
      <c r="W27" s="12">
        <v>45612</v>
      </c>
      <c r="X27" s="40">
        <v>45613</v>
      </c>
      <c r="Y27" s="40"/>
      <c r="Z27" s="27">
        <v>45635</v>
      </c>
      <c r="AA27" s="12">
        <v>45636</v>
      </c>
      <c r="AB27" s="12">
        <v>45637</v>
      </c>
      <c r="AC27" s="12">
        <v>45638</v>
      </c>
      <c r="AD27" s="12">
        <v>45639</v>
      </c>
      <c r="AE27" s="12">
        <v>45640</v>
      </c>
      <c r="AF27" s="40">
        <v>45641</v>
      </c>
      <c r="AG27" s="34"/>
      <c r="AH27" s="34"/>
    </row>
    <row r="28" spans="2:34" ht="18" customHeight="1" x14ac:dyDescent="0.4">
      <c r="B28" s="27">
        <v>45551</v>
      </c>
      <c r="C28" s="12">
        <v>45552</v>
      </c>
      <c r="D28" s="12">
        <v>45553</v>
      </c>
      <c r="E28" s="12">
        <v>45554</v>
      </c>
      <c r="F28" s="12">
        <v>45555</v>
      </c>
      <c r="G28" s="12">
        <v>45556</v>
      </c>
      <c r="H28" s="40">
        <v>45557</v>
      </c>
      <c r="I28" s="40"/>
      <c r="J28" s="27">
        <v>45586</v>
      </c>
      <c r="K28" s="12">
        <v>45587</v>
      </c>
      <c r="L28" s="12">
        <v>45588</v>
      </c>
      <c r="M28" s="30">
        <v>45589</v>
      </c>
      <c r="N28" s="12">
        <v>45590</v>
      </c>
      <c r="O28" s="12">
        <v>45591</v>
      </c>
      <c r="P28" s="40">
        <v>45592</v>
      </c>
      <c r="Q28" s="40"/>
      <c r="R28" s="27">
        <v>45614</v>
      </c>
      <c r="S28" s="12">
        <v>45615</v>
      </c>
      <c r="T28" s="12">
        <v>45616</v>
      </c>
      <c r="U28" s="30">
        <v>45617</v>
      </c>
      <c r="V28" s="12">
        <v>45618</v>
      </c>
      <c r="W28" s="12">
        <v>45619</v>
      </c>
      <c r="X28" s="40">
        <v>45620</v>
      </c>
      <c r="Y28" s="40"/>
      <c r="Z28" s="27">
        <v>45642</v>
      </c>
      <c r="AA28" s="12">
        <v>45643</v>
      </c>
      <c r="AB28" s="12">
        <v>45644</v>
      </c>
      <c r="AC28" s="30">
        <v>45645</v>
      </c>
      <c r="AD28" s="12">
        <v>45646</v>
      </c>
      <c r="AE28" s="12">
        <v>45647</v>
      </c>
      <c r="AF28" s="40">
        <v>45648</v>
      </c>
      <c r="AG28" s="34"/>
      <c r="AH28" s="34"/>
    </row>
    <row r="29" spans="2:34" ht="18" customHeight="1" x14ac:dyDescent="0.4">
      <c r="B29" s="27">
        <v>45558</v>
      </c>
      <c r="C29" s="12">
        <v>45559</v>
      </c>
      <c r="D29" s="12">
        <v>45560</v>
      </c>
      <c r="E29" s="30">
        <v>45561</v>
      </c>
      <c r="F29" s="12">
        <v>45562</v>
      </c>
      <c r="G29" s="12">
        <v>45563</v>
      </c>
      <c r="H29" s="40">
        <v>45564</v>
      </c>
      <c r="I29" s="40"/>
      <c r="J29" s="27">
        <v>45593</v>
      </c>
      <c r="K29" s="12">
        <v>45594</v>
      </c>
      <c r="L29" s="12">
        <v>45595</v>
      </c>
      <c r="M29" s="12">
        <v>45596</v>
      </c>
      <c r="N29" s="12">
        <v>45597</v>
      </c>
      <c r="O29" s="12">
        <v>45598</v>
      </c>
      <c r="P29" s="40">
        <v>45599</v>
      </c>
      <c r="Q29" s="40"/>
      <c r="R29" s="27">
        <v>45621</v>
      </c>
      <c r="S29" s="12">
        <v>45622</v>
      </c>
      <c r="T29" s="12">
        <v>45623</v>
      </c>
      <c r="U29" s="12">
        <v>45624</v>
      </c>
      <c r="V29" s="12">
        <v>45625</v>
      </c>
      <c r="W29" s="12">
        <v>45626</v>
      </c>
      <c r="X29" s="40">
        <v>45627</v>
      </c>
      <c r="Y29" s="40"/>
      <c r="Z29" s="27">
        <v>45649</v>
      </c>
      <c r="AA29" s="12">
        <v>45650</v>
      </c>
      <c r="AB29" s="12">
        <v>45651</v>
      </c>
      <c r="AC29" s="12">
        <v>45652</v>
      </c>
      <c r="AD29" s="12">
        <v>45653</v>
      </c>
      <c r="AE29" s="12">
        <v>45654</v>
      </c>
      <c r="AF29" s="40">
        <v>45655</v>
      </c>
      <c r="AG29" s="34"/>
      <c r="AH29" s="34"/>
    </row>
    <row r="30" spans="2:34" ht="18" customHeight="1" x14ac:dyDescent="0.4">
      <c r="B30" s="27">
        <v>45565</v>
      </c>
      <c r="C30" s="40">
        <v>45566</v>
      </c>
      <c r="D30" s="40">
        <v>45567</v>
      </c>
      <c r="E30" s="40">
        <v>45568</v>
      </c>
      <c r="F30" s="40">
        <v>45569</v>
      </c>
      <c r="G30" s="40">
        <v>45570</v>
      </c>
      <c r="H30" s="40">
        <v>45571</v>
      </c>
      <c r="I30" s="40"/>
      <c r="J30" s="27">
        <v>45600</v>
      </c>
      <c r="K30" s="40">
        <v>45601</v>
      </c>
      <c r="L30" s="12">
        <v>45602</v>
      </c>
      <c r="M30" s="30">
        <v>45603</v>
      </c>
      <c r="N30" s="40">
        <v>45604</v>
      </c>
      <c r="O30" s="40">
        <v>45605</v>
      </c>
      <c r="P30" s="40">
        <v>45606</v>
      </c>
      <c r="Q30" s="40"/>
      <c r="R30" s="27">
        <v>45628</v>
      </c>
      <c r="S30" s="40">
        <v>45629</v>
      </c>
      <c r="T30" s="40">
        <v>45630</v>
      </c>
      <c r="U30" s="40">
        <v>45631</v>
      </c>
      <c r="V30" s="40">
        <v>45632</v>
      </c>
      <c r="W30" s="40">
        <v>45633</v>
      </c>
      <c r="X30" s="40">
        <v>45634</v>
      </c>
      <c r="Y30" s="40"/>
      <c r="Z30" s="27">
        <v>45656</v>
      </c>
      <c r="AA30" s="40">
        <v>45657</v>
      </c>
      <c r="AB30" s="40">
        <v>45658</v>
      </c>
      <c r="AC30" s="40">
        <v>45659</v>
      </c>
      <c r="AD30" s="40">
        <v>45660</v>
      </c>
      <c r="AE30" s="40">
        <v>45661</v>
      </c>
      <c r="AF30" s="40">
        <v>45662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4" zoomScaleNormal="100" workbookViewId="0">
      <selection activeCell="AD30" sqref="AD3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1"/>
      <c r="AB6" s="6"/>
      <c r="AC6" s="94" t="s">
        <v>23</v>
      </c>
      <c r="AD6" s="94"/>
      <c r="AE6" s="94"/>
      <c r="AF6" s="94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2">
        <f t="array" ref="B9:H14">Sij</f>
        <v>45292</v>
      </c>
      <c r="C9" s="36">
        <v>45293</v>
      </c>
      <c r="D9" s="13">
        <v>45294</v>
      </c>
      <c r="E9" s="13">
        <v>45295</v>
      </c>
      <c r="F9" s="33">
        <v>45296</v>
      </c>
      <c r="G9" s="13">
        <v>45297</v>
      </c>
      <c r="H9" s="36">
        <v>45298</v>
      </c>
      <c r="I9" s="36"/>
      <c r="J9" s="32">
        <f t="array" ref="J9:P14">Velj</f>
        <v>45320</v>
      </c>
      <c r="K9" s="13">
        <v>45321</v>
      </c>
      <c r="L9" s="13">
        <v>45322</v>
      </c>
      <c r="M9" s="13">
        <v>45323</v>
      </c>
      <c r="N9" s="33">
        <v>45324</v>
      </c>
      <c r="O9" s="36">
        <v>45325</v>
      </c>
      <c r="P9" s="36">
        <v>45326</v>
      </c>
      <c r="Q9" s="36"/>
      <c r="R9" s="32">
        <f t="array" ref="R9:X14">Ožu</f>
        <v>45348</v>
      </c>
      <c r="S9" s="13">
        <v>45349</v>
      </c>
      <c r="T9" s="13">
        <v>45350</v>
      </c>
      <c r="U9" s="13">
        <v>45351</v>
      </c>
      <c r="V9" s="33">
        <v>45352</v>
      </c>
      <c r="W9" s="13">
        <v>45353</v>
      </c>
      <c r="X9" s="13">
        <v>45354</v>
      </c>
      <c r="Y9" s="36"/>
      <c r="Z9" s="32">
        <f t="array" ref="Z9:AF14">Tra</f>
        <v>45383</v>
      </c>
      <c r="AA9" s="36">
        <v>45384</v>
      </c>
      <c r="AB9" s="48">
        <v>45385</v>
      </c>
      <c r="AC9" s="36">
        <v>45386</v>
      </c>
      <c r="AD9" s="36">
        <v>45387</v>
      </c>
      <c r="AE9" s="36">
        <v>45388</v>
      </c>
      <c r="AF9" s="36">
        <v>45389</v>
      </c>
      <c r="AG9" s="34"/>
      <c r="AH9" s="34"/>
      <c r="AN9" s="34"/>
    </row>
    <row r="10" spans="1:40" ht="18" customHeight="1" x14ac:dyDescent="0.4">
      <c r="B10" s="32">
        <v>45299</v>
      </c>
      <c r="C10" s="13">
        <v>45300</v>
      </c>
      <c r="D10" s="48">
        <v>45301</v>
      </c>
      <c r="E10" s="13">
        <v>45302</v>
      </c>
      <c r="F10" s="13">
        <v>45303</v>
      </c>
      <c r="G10" s="13">
        <v>45304</v>
      </c>
      <c r="H10" s="36">
        <v>45305</v>
      </c>
      <c r="I10" s="36"/>
      <c r="J10" s="32">
        <v>45327</v>
      </c>
      <c r="K10" s="13">
        <v>45328</v>
      </c>
      <c r="L10" s="48">
        <v>45329</v>
      </c>
      <c r="M10" s="13">
        <v>45330</v>
      </c>
      <c r="N10" s="13">
        <v>45331</v>
      </c>
      <c r="O10" s="36">
        <v>45332</v>
      </c>
      <c r="P10" s="36">
        <v>45333</v>
      </c>
      <c r="Q10" s="36"/>
      <c r="R10" s="32">
        <v>45355</v>
      </c>
      <c r="S10" s="13">
        <v>45356</v>
      </c>
      <c r="T10" s="48">
        <v>45357</v>
      </c>
      <c r="U10" s="13">
        <v>45358</v>
      </c>
      <c r="V10" s="13">
        <v>45359</v>
      </c>
      <c r="W10" s="13">
        <v>45360</v>
      </c>
      <c r="X10" s="13">
        <v>45361</v>
      </c>
      <c r="Y10" s="36"/>
      <c r="Z10" s="32">
        <v>45390</v>
      </c>
      <c r="AA10" s="13">
        <v>45391</v>
      </c>
      <c r="AB10" s="13">
        <v>45392</v>
      </c>
      <c r="AC10" s="13">
        <v>45393</v>
      </c>
      <c r="AD10" s="33">
        <v>45394</v>
      </c>
      <c r="AE10" s="13">
        <v>45395</v>
      </c>
      <c r="AF10" s="36">
        <v>45396</v>
      </c>
      <c r="AG10" s="34"/>
      <c r="AH10" s="34"/>
    </row>
    <row r="11" spans="1:40" ht="18" customHeight="1" x14ac:dyDescent="0.4">
      <c r="B11" s="32">
        <v>45306</v>
      </c>
      <c r="C11" s="13">
        <v>45307</v>
      </c>
      <c r="D11" s="13">
        <v>45308</v>
      </c>
      <c r="E11" s="13">
        <v>45309</v>
      </c>
      <c r="F11" s="33">
        <v>45310</v>
      </c>
      <c r="G11" s="13">
        <v>45311</v>
      </c>
      <c r="H11" s="36">
        <v>45312</v>
      </c>
      <c r="I11" s="36"/>
      <c r="J11" s="32">
        <v>45334</v>
      </c>
      <c r="K11" s="13">
        <v>45335</v>
      </c>
      <c r="L11" s="13">
        <v>45336</v>
      </c>
      <c r="M11" s="13">
        <v>45337</v>
      </c>
      <c r="N11" s="33">
        <v>45338</v>
      </c>
      <c r="O11" s="36">
        <v>45339</v>
      </c>
      <c r="P11" s="36">
        <v>45340</v>
      </c>
      <c r="Q11" s="36"/>
      <c r="R11" s="32">
        <v>45362</v>
      </c>
      <c r="S11" s="13">
        <v>45363</v>
      </c>
      <c r="T11" s="13">
        <v>45364</v>
      </c>
      <c r="U11" s="13">
        <v>45365</v>
      </c>
      <c r="V11" s="33">
        <v>45366</v>
      </c>
      <c r="W11" s="13">
        <v>45367</v>
      </c>
      <c r="X11" s="13">
        <v>45368</v>
      </c>
      <c r="Y11" s="36"/>
      <c r="Z11" s="32">
        <v>45397</v>
      </c>
      <c r="AA11" s="13">
        <v>45398</v>
      </c>
      <c r="AB11" s="48">
        <v>45399</v>
      </c>
      <c r="AC11" s="13">
        <v>45400</v>
      </c>
      <c r="AD11" s="13">
        <v>45401</v>
      </c>
      <c r="AE11" s="13">
        <v>45402</v>
      </c>
      <c r="AF11" s="36">
        <v>45403</v>
      </c>
      <c r="AG11" s="34"/>
      <c r="AH11" s="34"/>
    </row>
    <row r="12" spans="1:40" ht="18" customHeight="1" x14ac:dyDescent="0.4">
      <c r="B12" s="32">
        <v>45313</v>
      </c>
      <c r="C12" s="13">
        <v>45314</v>
      </c>
      <c r="D12" s="48">
        <v>45315</v>
      </c>
      <c r="E12" s="13">
        <v>45316</v>
      </c>
      <c r="F12" s="13">
        <v>45317</v>
      </c>
      <c r="G12" s="13">
        <v>45318</v>
      </c>
      <c r="H12" s="36">
        <v>45319</v>
      </c>
      <c r="I12" s="36"/>
      <c r="J12" s="32">
        <v>45341</v>
      </c>
      <c r="K12" s="13">
        <v>45342</v>
      </c>
      <c r="L12" s="48">
        <v>45343</v>
      </c>
      <c r="M12" s="13">
        <v>45344</v>
      </c>
      <c r="N12" s="13">
        <v>45345</v>
      </c>
      <c r="O12" s="36">
        <v>45346</v>
      </c>
      <c r="P12" s="36">
        <v>45347</v>
      </c>
      <c r="Q12" s="36"/>
      <c r="R12" s="32">
        <v>45369</v>
      </c>
      <c r="S12" s="13">
        <v>45370</v>
      </c>
      <c r="T12" s="48">
        <v>45371</v>
      </c>
      <c r="U12" s="13">
        <v>45372</v>
      </c>
      <c r="V12" s="13">
        <v>45373</v>
      </c>
      <c r="W12" s="13">
        <v>45374</v>
      </c>
      <c r="X12" s="13">
        <v>45375</v>
      </c>
      <c r="Y12" s="36"/>
      <c r="Z12" s="32">
        <v>45404</v>
      </c>
      <c r="AA12" s="13">
        <v>45405</v>
      </c>
      <c r="AB12" s="13">
        <v>45406</v>
      </c>
      <c r="AC12" s="13">
        <v>45407</v>
      </c>
      <c r="AD12" s="33">
        <v>45408</v>
      </c>
      <c r="AE12" s="13">
        <v>45409</v>
      </c>
      <c r="AF12" s="36">
        <v>45410</v>
      </c>
      <c r="AG12" s="34"/>
      <c r="AH12" s="34"/>
    </row>
    <row r="13" spans="1:40" ht="18" customHeight="1" x14ac:dyDescent="0.4">
      <c r="B13" s="32">
        <v>45320</v>
      </c>
      <c r="C13" s="13">
        <v>45321</v>
      </c>
      <c r="D13" s="13">
        <v>45322</v>
      </c>
      <c r="E13" s="13">
        <v>45323</v>
      </c>
      <c r="F13" s="33">
        <v>45324</v>
      </c>
      <c r="G13" s="13">
        <v>45325</v>
      </c>
      <c r="H13" s="36">
        <v>45326</v>
      </c>
      <c r="I13" s="36"/>
      <c r="J13" s="32">
        <v>45348</v>
      </c>
      <c r="K13" s="13">
        <v>45349</v>
      </c>
      <c r="L13" s="13">
        <v>45350</v>
      </c>
      <c r="M13" s="13">
        <v>45351</v>
      </c>
      <c r="N13" s="33">
        <v>45352</v>
      </c>
      <c r="O13" s="36">
        <v>45353</v>
      </c>
      <c r="P13" s="36">
        <v>45354</v>
      </c>
      <c r="Q13" s="36"/>
      <c r="R13" s="32">
        <v>45376</v>
      </c>
      <c r="S13" s="13">
        <v>45377</v>
      </c>
      <c r="T13" s="13">
        <v>45378</v>
      </c>
      <c r="U13" s="13">
        <v>45379</v>
      </c>
      <c r="V13" s="33">
        <v>45380</v>
      </c>
      <c r="W13" s="13">
        <v>45381</v>
      </c>
      <c r="X13" s="13">
        <v>45382</v>
      </c>
      <c r="Y13" s="36"/>
      <c r="Z13" s="32">
        <v>45411</v>
      </c>
      <c r="AA13" s="13">
        <v>45412</v>
      </c>
      <c r="AB13" s="13">
        <v>45413</v>
      </c>
      <c r="AC13" s="13">
        <v>45414</v>
      </c>
      <c r="AD13" s="13">
        <v>45415</v>
      </c>
      <c r="AE13" s="13">
        <v>45416</v>
      </c>
      <c r="AF13" s="36">
        <v>45417</v>
      </c>
      <c r="AG13" s="34"/>
      <c r="AH13" s="34"/>
    </row>
    <row r="14" spans="1:40" ht="18" customHeight="1" x14ac:dyDescent="0.4">
      <c r="B14" s="32">
        <v>45327</v>
      </c>
      <c r="C14" s="13">
        <v>45328</v>
      </c>
      <c r="D14" s="13">
        <v>45329</v>
      </c>
      <c r="E14" s="13">
        <v>45330</v>
      </c>
      <c r="F14" s="13">
        <v>45331</v>
      </c>
      <c r="G14" s="13">
        <v>45332</v>
      </c>
      <c r="H14" s="36">
        <v>45333</v>
      </c>
      <c r="I14" s="36"/>
      <c r="J14" s="32">
        <v>45355</v>
      </c>
      <c r="K14" s="13">
        <v>45356</v>
      </c>
      <c r="L14" s="13">
        <v>45357</v>
      </c>
      <c r="M14" s="13">
        <v>45358</v>
      </c>
      <c r="N14" s="13">
        <v>45359</v>
      </c>
      <c r="O14" s="36">
        <v>45360</v>
      </c>
      <c r="P14" s="36">
        <v>45361</v>
      </c>
      <c r="Q14" s="36"/>
      <c r="R14" s="32">
        <v>45383</v>
      </c>
      <c r="S14" s="13">
        <v>45384</v>
      </c>
      <c r="T14" s="13">
        <v>45385</v>
      </c>
      <c r="U14" s="13">
        <v>45386</v>
      </c>
      <c r="V14" s="13">
        <v>45387</v>
      </c>
      <c r="W14" s="13">
        <v>45388</v>
      </c>
      <c r="X14" s="13">
        <v>45389</v>
      </c>
      <c r="Y14" s="36"/>
      <c r="Z14" s="32">
        <v>45418</v>
      </c>
      <c r="AA14" s="13">
        <v>45419</v>
      </c>
      <c r="AB14" s="13">
        <v>45420</v>
      </c>
      <c r="AC14" s="13">
        <v>45421</v>
      </c>
      <c r="AD14" s="33">
        <v>45422</v>
      </c>
      <c r="AE14" s="13">
        <v>45423</v>
      </c>
      <c r="AF14" s="36">
        <v>45424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  <c r="AL15" s="1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27">
        <f t="array" ref="B17:H22">Svi</f>
        <v>45411</v>
      </c>
      <c r="C17" s="12">
        <v>45412</v>
      </c>
      <c r="D17" s="49">
        <v>45413</v>
      </c>
      <c r="E17" s="9">
        <v>45414</v>
      </c>
      <c r="F17" s="13">
        <v>45415</v>
      </c>
      <c r="G17" s="9">
        <v>45416</v>
      </c>
      <c r="H17" s="40">
        <v>45417</v>
      </c>
      <c r="I17" s="40"/>
      <c r="J17" s="27">
        <f t="array" ref="J17:P22">Lip</f>
        <v>45439</v>
      </c>
      <c r="K17" s="12">
        <v>45440</v>
      </c>
      <c r="L17" s="12">
        <v>45441</v>
      </c>
      <c r="M17" s="12">
        <v>45442</v>
      </c>
      <c r="N17" s="12">
        <v>45443</v>
      </c>
      <c r="O17" s="41">
        <v>45444</v>
      </c>
      <c r="P17" s="40">
        <v>45445</v>
      </c>
      <c r="Q17" s="40"/>
      <c r="R17" s="32">
        <f t="array" ref="R17:X22">Srp</f>
        <v>45474</v>
      </c>
      <c r="S17" s="12">
        <v>45475</v>
      </c>
      <c r="T17" s="12">
        <v>45476</v>
      </c>
      <c r="U17" s="9">
        <v>45477</v>
      </c>
      <c r="V17" s="33">
        <v>45478</v>
      </c>
      <c r="W17" s="41">
        <v>45479</v>
      </c>
      <c r="X17" s="40">
        <v>45480</v>
      </c>
      <c r="Y17" s="40"/>
      <c r="Z17" s="27">
        <f t="array" ref="Z17:AF22">Kol</f>
        <v>45502</v>
      </c>
      <c r="AA17" s="12">
        <v>45503</v>
      </c>
      <c r="AB17" s="12">
        <v>45504</v>
      </c>
      <c r="AC17" s="12">
        <v>45505</v>
      </c>
      <c r="AD17" s="30">
        <v>45506</v>
      </c>
      <c r="AE17" s="40">
        <v>45507</v>
      </c>
      <c r="AF17" s="40">
        <v>45508</v>
      </c>
      <c r="AG17" s="34"/>
      <c r="AH17" s="34"/>
    </row>
    <row r="18" spans="2:34" ht="18" customHeight="1" x14ac:dyDescent="0.4">
      <c r="B18" s="32">
        <v>45418</v>
      </c>
      <c r="C18" s="12">
        <v>45419</v>
      </c>
      <c r="D18" s="12">
        <v>45420</v>
      </c>
      <c r="E18" s="9">
        <v>45421</v>
      </c>
      <c r="F18" s="33">
        <v>45422</v>
      </c>
      <c r="G18" s="9">
        <v>45423</v>
      </c>
      <c r="H18" s="40">
        <v>45424</v>
      </c>
      <c r="I18" s="40"/>
      <c r="J18" s="32">
        <v>45446</v>
      </c>
      <c r="K18" s="12">
        <v>45447</v>
      </c>
      <c r="L18" s="12">
        <v>45448</v>
      </c>
      <c r="M18" s="9">
        <v>45449</v>
      </c>
      <c r="N18" s="33">
        <v>45450</v>
      </c>
      <c r="O18" s="41">
        <v>45451</v>
      </c>
      <c r="P18" s="40">
        <v>45452</v>
      </c>
      <c r="Q18" s="40"/>
      <c r="R18" s="32">
        <v>45481</v>
      </c>
      <c r="S18" s="12">
        <v>45482</v>
      </c>
      <c r="T18" s="49">
        <v>45483</v>
      </c>
      <c r="U18" s="9">
        <v>45484</v>
      </c>
      <c r="V18" s="13">
        <v>45485</v>
      </c>
      <c r="W18" s="9">
        <v>45486</v>
      </c>
      <c r="X18" s="40">
        <v>45487</v>
      </c>
      <c r="Y18" s="40"/>
      <c r="Z18" s="27">
        <v>45509</v>
      </c>
      <c r="AA18" s="12">
        <v>45510</v>
      </c>
      <c r="AB18" s="49">
        <v>45511</v>
      </c>
      <c r="AC18" s="12">
        <v>45512</v>
      </c>
      <c r="AD18" s="12">
        <v>45513</v>
      </c>
      <c r="AE18" s="40">
        <v>45514</v>
      </c>
      <c r="AF18" s="40">
        <v>45515</v>
      </c>
      <c r="AG18" s="34"/>
      <c r="AH18" s="34"/>
    </row>
    <row r="19" spans="2:34" ht="18" customHeight="1" x14ac:dyDescent="0.4">
      <c r="B19" s="32">
        <v>45425</v>
      </c>
      <c r="C19" s="12">
        <v>45426</v>
      </c>
      <c r="D19" s="49">
        <v>45427</v>
      </c>
      <c r="E19" s="9">
        <v>45428</v>
      </c>
      <c r="F19" s="13">
        <v>45429</v>
      </c>
      <c r="G19" s="9">
        <v>45430</v>
      </c>
      <c r="H19" s="40">
        <v>45431</v>
      </c>
      <c r="I19" s="40"/>
      <c r="J19" s="32">
        <v>45453</v>
      </c>
      <c r="K19" s="12">
        <v>45454</v>
      </c>
      <c r="L19" s="49">
        <v>45455</v>
      </c>
      <c r="M19" s="9">
        <v>45456</v>
      </c>
      <c r="N19" s="13">
        <v>45457</v>
      </c>
      <c r="O19" s="41">
        <v>45458</v>
      </c>
      <c r="P19" s="40">
        <v>45459</v>
      </c>
      <c r="Q19" s="40"/>
      <c r="R19" s="32">
        <v>45488</v>
      </c>
      <c r="S19" s="12">
        <v>45489</v>
      </c>
      <c r="T19" s="12">
        <v>45490</v>
      </c>
      <c r="U19" s="9">
        <v>45491</v>
      </c>
      <c r="V19" s="33">
        <v>45492</v>
      </c>
      <c r="W19" s="9">
        <v>45493</v>
      </c>
      <c r="X19" s="40">
        <v>45494</v>
      </c>
      <c r="Y19" s="40"/>
      <c r="Z19" s="27">
        <v>45516</v>
      </c>
      <c r="AA19" s="12">
        <v>45517</v>
      </c>
      <c r="AB19" s="12">
        <v>45518</v>
      </c>
      <c r="AC19" s="12">
        <v>45519</v>
      </c>
      <c r="AD19" s="30">
        <v>45520</v>
      </c>
      <c r="AE19" s="40">
        <v>45521</v>
      </c>
      <c r="AF19" s="40">
        <v>45522</v>
      </c>
      <c r="AG19" s="34"/>
      <c r="AH19" s="34"/>
    </row>
    <row r="20" spans="2:34" ht="18" customHeight="1" x14ac:dyDescent="0.4">
      <c r="B20" s="32">
        <v>45432</v>
      </c>
      <c r="C20" s="12">
        <v>45433</v>
      </c>
      <c r="D20" s="12">
        <v>45434</v>
      </c>
      <c r="E20" s="9">
        <v>45435</v>
      </c>
      <c r="F20" s="33">
        <v>45436</v>
      </c>
      <c r="G20" s="9">
        <v>45437</v>
      </c>
      <c r="H20" s="40">
        <v>45438</v>
      </c>
      <c r="I20" s="40"/>
      <c r="J20" s="32">
        <v>45460</v>
      </c>
      <c r="K20" s="12">
        <v>45461</v>
      </c>
      <c r="L20" s="12">
        <v>45462</v>
      </c>
      <c r="M20" s="9">
        <v>45463</v>
      </c>
      <c r="N20" s="33">
        <v>45464</v>
      </c>
      <c r="O20" s="41">
        <v>45465</v>
      </c>
      <c r="P20" s="40">
        <v>45466</v>
      </c>
      <c r="Q20" s="40"/>
      <c r="R20" s="32">
        <v>45495</v>
      </c>
      <c r="S20" s="12">
        <v>45496</v>
      </c>
      <c r="T20" s="49">
        <v>45497</v>
      </c>
      <c r="U20" s="9">
        <v>45498</v>
      </c>
      <c r="V20" s="13">
        <v>45499</v>
      </c>
      <c r="W20" s="9">
        <v>45500</v>
      </c>
      <c r="X20" s="40">
        <v>45501</v>
      </c>
      <c r="Y20" s="40"/>
      <c r="Z20" s="27">
        <v>45523</v>
      </c>
      <c r="AA20" s="12">
        <v>45524</v>
      </c>
      <c r="AB20" s="49">
        <v>45525</v>
      </c>
      <c r="AC20" s="12">
        <v>45526</v>
      </c>
      <c r="AD20" s="12">
        <v>45527</v>
      </c>
      <c r="AE20" s="40">
        <v>45528</v>
      </c>
      <c r="AF20" s="40">
        <v>45529</v>
      </c>
      <c r="AG20" s="34"/>
      <c r="AH20" s="34"/>
    </row>
    <row r="21" spans="2:34" ht="18" customHeight="1" x14ac:dyDescent="0.4">
      <c r="B21" s="32">
        <v>45439</v>
      </c>
      <c r="C21" s="12">
        <v>45440</v>
      </c>
      <c r="D21" s="49">
        <v>45441</v>
      </c>
      <c r="E21" s="9">
        <v>45442</v>
      </c>
      <c r="F21" s="13">
        <v>45443</v>
      </c>
      <c r="G21" s="12">
        <v>45444</v>
      </c>
      <c r="H21" s="40">
        <v>45445</v>
      </c>
      <c r="I21" s="40"/>
      <c r="J21" s="32">
        <v>45467</v>
      </c>
      <c r="K21" s="12">
        <v>45468</v>
      </c>
      <c r="L21" s="49">
        <v>45469</v>
      </c>
      <c r="M21" s="9">
        <v>45470</v>
      </c>
      <c r="N21" s="13">
        <v>45471</v>
      </c>
      <c r="O21" s="41">
        <v>45472</v>
      </c>
      <c r="P21" s="40">
        <v>45473</v>
      </c>
      <c r="Q21" s="40"/>
      <c r="R21" s="32">
        <v>45502</v>
      </c>
      <c r="S21" s="12">
        <v>45503</v>
      </c>
      <c r="T21" s="12">
        <v>45504</v>
      </c>
      <c r="U21" s="12">
        <v>45505</v>
      </c>
      <c r="V21" s="30">
        <v>45506</v>
      </c>
      <c r="W21" s="12">
        <v>45507</v>
      </c>
      <c r="X21" s="40">
        <v>45508</v>
      </c>
      <c r="Y21" s="40"/>
      <c r="Z21" s="27">
        <v>45530</v>
      </c>
      <c r="AA21" s="12">
        <v>45531</v>
      </c>
      <c r="AB21" s="12">
        <v>45532</v>
      </c>
      <c r="AC21" s="12">
        <v>45533</v>
      </c>
      <c r="AD21" s="30">
        <v>45534</v>
      </c>
      <c r="AE21" s="40">
        <v>45535</v>
      </c>
      <c r="AF21" s="40">
        <v>45536</v>
      </c>
      <c r="AG21" s="34"/>
      <c r="AH21" s="34"/>
    </row>
    <row r="22" spans="2:34" ht="18" customHeight="1" x14ac:dyDescent="0.4">
      <c r="B22" s="27">
        <v>45446</v>
      </c>
      <c r="C22" s="12">
        <v>45447</v>
      </c>
      <c r="D22" s="12">
        <v>45448</v>
      </c>
      <c r="E22" s="12">
        <v>45449</v>
      </c>
      <c r="F22" s="12">
        <v>45450</v>
      </c>
      <c r="G22" s="12">
        <v>45451</v>
      </c>
      <c r="H22" s="40">
        <v>45452</v>
      </c>
      <c r="I22" s="40"/>
      <c r="J22" s="27">
        <v>45474</v>
      </c>
      <c r="K22" s="40">
        <v>45475</v>
      </c>
      <c r="L22" s="40">
        <v>45476</v>
      </c>
      <c r="M22" s="40">
        <v>45477</v>
      </c>
      <c r="N22" s="40">
        <v>45478</v>
      </c>
      <c r="O22" s="40">
        <v>45479</v>
      </c>
      <c r="P22" s="40">
        <v>45480</v>
      </c>
      <c r="Q22" s="40"/>
      <c r="R22" s="27">
        <v>45509</v>
      </c>
      <c r="S22" s="40">
        <v>45510</v>
      </c>
      <c r="T22" s="12">
        <v>45511</v>
      </c>
      <c r="U22" s="12">
        <v>45512</v>
      </c>
      <c r="V22" s="12">
        <v>45513</v>
      </c>
      <c r="W22" s="12">
        <v>45514</v>
      </c>
      <c r="X22" s="40">
        <v>45515</v>
      </c>
      <c r="Y22" s="40"/>
      <c r="Z22" s="27">
        <v>45537</v>
      </c>
      <c r="AA22" s="40">
        <v>45538</v>
      </c>
      <c r="AB22" s="40">
        <v>45539</v>
      </c>
      <c r="AC22" s="40">
        <v>45540</v>
      </c>
      <c r="AD22" s="12">
        <v>45541</v>
      </c>
      <c r="AE22" s="40">
        <v>45542</v>
      </c>
      <c r="AF22" s="40">
        <v>45543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2">
        <f t="array" ref="B25:H30">Ruj</f>
        <v>45530</v>
      </c>
      <c r="C25" s="23">
        <v>45531</v>
      </c>
      <c r="D25" s="23">
        <v>45532</v>
      </c>
      <c r="E25" s="23">
        <v>45533</v>
      </c>
      <c r="F25" s="24">
        <v>45534</v>
      </c>
      <c r="G25" s="29">
        <v>45535</v>
      </c>
      <c r="H25" s="29">
        <v>45536</v>
      </c>
      <c r="I25" s="29"/>
      <c r="J25" s="22">
        <f t="array" ref="J25:P30">Lis</f>
        <v>45565</v>
      </c>
      <c r="K25" s="23">
        <v>45566</v>
      </c>
      <c r="L25" s="50">
        <v>45567</v>
      </c>
      <c r="M25" s="23">
        <v>45568</v>
      </c>
      <c r="N25" s="23">
        <v>45569</v>
      </c>
      <c r="O25" s="29">
        <v>45570</v>
      </c>
      <c r="P25" s="29">
        <v>45571</v>
      </c>
      <c r="Q25" s="29"/>
      <c r="R25" s="22">
        <f t="array" ref="R25:X30">Stu</f>
        <v>45593</v>
      </c>
      <c r="S25" s="23">
        <v>45594</v>
      </c>
      <c r="T25" s="23">
        <v>45595</v>
      </c>
      <c r="U25" s="23">
        <v>45596</v>
      </c>
      <c r="V25" s="23">
        <v>45597</v>
      </c>
      <c r="W25" s="23">
        <v>45598</v>
      </c>
      <c r="X25" s="29">
        <v>45599</v>
      </c>
      <c r="Y25" s="29"/>
      <c r="Z25" s="22">
        <f t="array" ref="Z25:AF30">Pro</f>
        <v>45621</v>
      </c>
      <c r="AA25" s="23">
        <v>45622</v>
      </c>
      <c r="AB25" s="23">
        <v>45623</v>
      </c>
      <c r="AC25" s="23">
        <v>45624</v>
      </c>
      <c r="AD25" s="23">
        <v>45625</v>
      </c>
      <c r="AE25" s="23">
        <v>45626</v>
      </c>
      <c r="AF25" s="29">
        <v>45627</v>
      </c>
      <c r="AG25" s="34"/>
      <c r="AH25" s="34"/>
    </row>
    <row r="26" spans="2:34" ht="18" customHeight="1" x14ac:dyDescent="0.4">
      <c r="B26" s="22">
        <v>45537</v>
      </c>
      <c r="C26" s="23">
        <v>45538</v>
      </c>
      <c r="D26" s="50">
        <v>45539</v>
      </c>
      <c r="E26" s="23">
        <v>45540</v>
      </c>
      <c r="F26" s="23">
        <v>45541</v>
      </c>
      <c r="G26" s="23">
        <v>45542</v>
      </c>
      <c r="H26" s="29">
        <v>45543</v>
      </c>
      <c r="I26" s="29"/>
      <c r="J26" s="22">
        <v>45572</v>
      </c>
      <c r="K26" s="23">
        <v>45573</v>
      </c>
      <c r="L26" s="23">
        <v>45574</v>
      </c>
      <c r="M26" s="23">
        <v>45575</v>
      </c>
      <c r="N26" s="24">
        <v>45576</v>
      </c>
      <c r="O26" s="23">
        <v>45577</v>
      </c>
      <c r="P26" s="29">
        <v>45578</v>
      </c>
      <c r="Q26" s="29"/>
      <c r="R26" s="22">
        <v>45600</v>
      </c>
      <c r="S26" s="23">
        <v>45601</v>
      </c>
      <c r="T26" s="23">
        <v>45602</v>
      </c>
      <c r="U26" s="23">
        <v>45603</v>
      </c>
      <c r="V26" s="24">
        <v>45604</v>
      </c>
      <c r="W26" s="23">
        <v>45605</v>
      </c>
      <c r="X26" s="29">
        <v>45606</v>
      </c>
      <c r="Y26" s="29"/>
      <c r="Z26" s="22">
        <v>45628</v>
      </c>
      <c r="AA26" s="23">
        <v>45629</v>
      </c>
      <c r="AB26" s="23">
        <v>45630</v>
      </c>
      <c r="AC26" s="23">
        <v>45631</v>
      </c>
      <c r="AD26" s="24">
        <v>45632</v>
      </c>
      <c r="AE26" s="23">
        <v>45633</v>
      </c>
      <c r="AF26" s="29">
        <v>45634</v>
      </c>
      <c r="AG26" s="34"/>
      <c r="AH26" s="34"/>
    </row>
    <row r="27" spans="2:34" ht="18" customHeight="1" x14ac:dyDescent="0.4">
      <c r="B27" s="22">
        <v>45544</v>
      </c>
      <c r="C27" s="23">
        <v>45545</v>
      </c>
      <c r="D27" s="23">
        <v>45546</v>
      </c>
      <c r="E27" s="23">
        <v>45547</v>
      </c>
      <c r="F27" s="24">
        <v>45548</v>
      </c>
      <c r="G27" s="23">
        <v>45549</v>
      </c>
      <c r="H27" s="29">
        <v>45550</v>
      </c>
      <c r="I27" s="29"/>
      <c r="J27" s="22">
        <v>45579</v>
      </c>
      <c r="K27" s="23">
        <v>45580</v>
      </c>
      <c r="L27" s="50">
        <v>45581</v>
      </c>
      <c r="M27" s="23">
        <v>45582</v>
      </c>
      <c r="N27" s="23">
        <v>45583</v>
      </c>
      <c r="O27" s="23">
        <v>45584</v>
      </c>
      <c r="P27" s="29">
        <v>45585</v>
      </c>
      <c r="Q27" s="29"/>
      <c r="R27" s="22">
        <v>45607</v>
      </c>
      <c r="S27" s="23">
        <v>45608</v>
      </c>
      <c r="T27" s="50">
        <v>45609</v>
      </c>
      <c r="U27" s="23">
        <v>45610</v>
      </c>
      <c r="V27" s="23">
        <v>45611</v>
      </c>
      <c r="W27" s="23">
        <v>45612</v>
      </c>
      <c r="X27" s="29">
        <v>45613</v>
      </c>
      <c r="Y27" s="29"/>
      <c r="Z27" s="22">
        <v>45635</v>
      </c>
      <c r="AA27" s="23">
        <v>45636</v>
      </c>
      <c r="AB27" s="50">
        <v>45637</v>
      </c>
      <c r="AC27" s="23">
        <v>45638</v>
      </c>
      <c r="AD27" s="23">
        <v>45639</v>
      </c>
      <c r="AE27" s="23">
        <v>45640</v>
      </c>
      <c r="AF27" s="29">
        <v>45641</v>
      </c>
      <c r="AG27" s="34"/>
      <c r="AH27" s="34"/>
    </row>
    <row r="28" spans="2:34" ht="18" customHeight="1" x14ac:dyDescent="0.4">
      <c r="B28" s="22">
        <v>45551</v>
      </c>
      <c r="C28" s="23">
        <v>45552</v>
      </c>
      <c r="D28" s="50">
        <v>45553</v>
      </c>
      <c r="E28" s="23">
        <v>45554</v>
      </c>
      <c r="F28" s="23">
        <v>45555</v>
      </c>
      <c r="G28" s="23">
        <v>45556</v>
      </c>
      <c r="H28" s="29">
        <v>45557</v>
      </c>
      <c r="I28" s="29"/>
      <c r="J28" s="22">
        <v>45586</v>
      </c>
      <c r="K28" s="23">
        <v>45587</v>
      </c>
      <c r="L28" s="23">
        <v>45588</v>
      </c>
      <c r="M28" s="23">
        <v>45589</v>
      </c>
      <c r="N28" s="24">
        <v>45590</v>
      </c>
      <c r="O28" s="23">
        <v>45591</v>
      </c>
      <c r="P28" s="29">
        <v>45592</v>
      </c>
      <c r="Q28" s="29"/>
      <c r="R28" s="22">
        <v>45614</v>
      </c>
      <c r="S28" s="23">
        <v>45615</v>
      </c>
      <c r="T28" s="23">
        <v>45616</v>
      </c>
      <c r="U28" s="23">
        <v>45617</v>
      </c>
      <c r="V28" s="24">
        <v>45618</v>
      </c>
      <c r="W28" s="29">
        <v>45619</v>
      </c>
      <c r="X28" s="29">
        <v>45620</v>
      </c>
      <c r="Y28" s="29"/>
      <c r="Z28" s="22">
        <v>45642</v>
      </c>
      <c r="AA28" s="23">
        <v>45643</v>
      </c>
      <c r="AB28" s="23">
        <v>45644</v>
      </c>
      <c r="AC28" s="23">
        <v>45645</v>
      </c>
      <c r="AD28" s="24">
        <v>45646</v>
      </c>
      <c r="AE28" s="23">
        <v>45647</v>
      </c>
      <c r="AF28" s="29">
        <v>45648</v>
      </c>
      <c r="AG28" s="34"/>
      <c r="AH28" s="34"/>
    </row>
    <row r="29" spans="2:34" ht="18" customHeight="1" x14ac:dyDescent="0.4">
      <c r="B29" s="22">
        <v>45558</v>
      </c>
      <c r="C29" s="23">
        <v>45559</v>
      </c>
      <c r="D29" s="23">
        <v>45560</v>
      </c>
      <c r="E29" s="23">
        <v>45561</v>
      </c>
      <c r="F29" s="24">
        <v>45562</v>
      </c>
      <c r="G29" s="23">
        <v>45563</v>
      </c>
      <c r="H29" s="29">
        <v>45564</v>
      </c>
      <c r="I29" s="29"/>
      <c r="J29" s="22">
        <v>45593</v>
      </c>
      <c r="K29" s="23">
        <v>45594</v>
      </c>
      <c r="L29" s="50">
        <v>45595</v>
      </c>
      <c r="M29" s="23">
        <v>45596</v>
      </c>
      <c r="N29" s="23">
        <v>45597</v>
      </c>
      <c r="O29" s="23">
        <v>45598</v>
      </c>
      <c r="P29" s="29">
        <v>45599</v>
      </c>
      <c r="Q29" s="29"/>
      <c r="R29" s="22">
        <v>45621</v>
      </c>
      <c r="S29" s="23">
        <v>45622</v>
      </c>
      <c r="T29" s="50">
        <v>45623</v>
      </c>
      <c r="U29" s="23">
        <v>45624</v>
      </c>
      <c r="V29" s="23">
        <v>45625</v>
      </c>
      <c r="W29" s="29">
        <v>45626</v>
      </c>
      <c r="X29" s="29">
        <v>45627</v>
      </c>
      <c r="Y29" s="29"/>
      <c r="Z29" s="22">
        <v>45649</v>
      </c>
      <c r="AA29" s="23">
        <v>45650</v>
      </c>
      <c r="AB29" s="50">
        <v>45651</v>
      </c>
      <c r="AC29" s="23">
        <v>45652</v>
      </c>
      <c r="AD29" s="23">
        <v>45653</v>
      </c>
      <c r="AE29" s="23">
        <v>45654</v>
      </c>
      <c r="AF29" s="29">
        <v>45655</v>
      </c>
      <c r="AG29" s="34"/>
      <c r="AH29" s="34"/>
    </row>
    <row r="30" spans="2:34" ht="18" customHeight="1" x14ac:dyDescent="0.4">
      <c r="B30" s="22">
        <v>45565</v>
      </c>
      <c r="C30" s="23">
        <v>45566</v>
      </c>
      <c r="D30" s="23">
        <v>45567</v>
      </c>
      <c r="E30" s="23">
        <v>45568</v>
      </c>
      <c r="F30" s="23">
        <v>45569</v>
      </c>
      <c r="G30" s="23">
        <v>45570</v>
      </c>
      <c r="H30" s="29">
        <v>45571</v>
      </c>
      <c r="I30" s="29"/>
      <c r="J30" s="22">
        <v>45600</v>
      </c>
      <c r="K30" s="23">
        <v>45601</v>
      </c>
      <c r="L30" s="23">
        <v>45602</v>
      </c>
      <c r="M30" s="23">
        <v>45603</v>
      </c>
      <c r="N30" s="23">
        <v>45604</v>
      </c>
      <c r="O30" s="23">
        <v>45605</v>
      </c>
      <c r="P30" s="29">
        <v>45606</v>
      </c>
      <c r="Q30" s="29"/>
      <c r="R30" s="22">
        <v>45628</v>
      </c>
      <c r="S30" s="23">
        <v>45629</v>
      </c>
      <c r="T30" s="23">
        <v>45630</v>
      </c>
      <c r="U30" s="23">
        <v>45631</v>
      </c>
      <c r="V30" s="29">
        <v>45632</v>
      </c>
      <c r="W30" s="29">
        <v>45633</v>
      </c>
      <c r="X30" s="29">
        <v>45634</v>
      </c>
      <c r="Y30" s="29"/>
      <c r="Z30" s="22">
        <v>45656</v>
      </c>
      <c r="AA30" s="23">
        <v>45657</v>
      </c>
      <c r="AB30" s="23">
        <v>45658</v>
      </c>
      <c r="AC30" s="23">
        <v>45659</v>
      </c>
      <c r="AD30" s="23">
        <v>45660</v>
      </c>
      <c r="AE30" s="23">
        <v>45661</v>
      </c>
      <c r="AF30" s="29">
        <v>45662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0"/>
  <sheetViews>
    <sheetView showGridLines="0" topLeftCell="A8" zoomScaleNormal="100" workbookViewId="0">
      <selection activeCell="S33" sqref="S3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8"/>
      <c r="Z6" s="69"/>
      <c r="AA6" s="72"/>
      <c r="AB6" s="73"/>
      <c r="AC6" s="73" t="s">
        <v>23</v>
      </c>
      <c r="AD6" s="73"/>
      <c r="AE6" s="73"/>
      <c r="AF6" s="70"/>
      <c r="AG6" s="71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45292</v>
      </c>
      <c r="C9" s="33">
        <v>45293</v>
      </c>
      <c r="D9" s="32">
        <v>45294</v>
      </c>
      <c r="E9" s="36">
        <v>45295</v>
      </c>
      <c r="F9" s="36">
        <v>45296</v>
      </c>
      <c r="G9" s="36">
        <v>45297</v>
      </c>
      <c r="H9" s="36">
        <v>45298</v>
      </c>
      <c r="I9" s="36"/>
      <c r="J9" s="36">
        <f t="array" ref="J9:P14">Velj</f>
        <v>45320</v>
      </c>
      <c r="K9" s="36">
        <v>45321</v>
      </c>
      <c r="L9" s="32">
        <v>45322</v>
      </c>
      <c r="M9" s="36">
        <v>45323</v>
      </c>
      <c r="N9" s="36">
        <v>45324</v>
      </c>
      <c r="O9" s="36">
        <v>45325</v>
      </c>
      <c r="P9" s="36">
        <v>45326</v>
      </c>
      <c r="Q9" s="36"/>
      <c r="R9" s="36">
        <f t="array" ref="R9:X14">Ožu</f>
        <v>45348</v>
      </c>
      <c r="S9" s="36">
        <v>45349</v>
      </c>
      <c r="T9" s="32">
        <v>45350</v>
      </c>
      <c r="U9" s="36">
        <v>45351</v>
      </c>
      <c r="V9" s="36">
        <v>45352</v>
      </c>
      <c r="W9" s="36">
        <v>45353</v>
      </c>
      <c r="X9" s="36">
        <v>45354</v>
      </c>
      <c r="Y9" s="36"/>
      <c r="Z9" s="13">
        <f t="array" ref="Z9:AF14">Tra</f>
        <v>45383</v>
      </c>
      <c r="AA9" s="13">
        <v>45384</v>
      </c>
      <c r="AB9" s="32">
        <v>45385</v>
      </c>
      <c r="AC9" s="13">
        <v>45386</v>
      </c>
      <c r="AD9" s="13">
        <v>45387</v>
      </c>
      <c r="AE9" s="36">
        <v>45388</v>
      </c>
      <c r="AF9" s="36">
        <v>45389</v>
      </c>
      <c r="AG9" s="34"/>
      <c r="AH9" s="34"/>
      <c r="AN9" s="34"/>
    </row>
    <row r="10" spans="1:40" ht="18" customHeight="1" x14ac:dyDescent="0.4">
      <c r="B10" s="36">
        <v>45299</v>
      </c>
      <c r="C10" s="13">
        <v>45300</v>
      </c>
      <c r="D10" s="32">
        <v>45301</v>
      </c>
      <c r="E10" s="36">
        <v>45302</v>
      </c>
      <c r="F10" s="36">
        <v>45303</v>
      </c>
      <c r="G10" s="36">
        <v>45304</v>
      </c>
      <c r="H10" s="36">
        <v>45305</v>
      </c>
      <c r="I10" s="36"/>
      <c r="J10" s="36">
        <v>45327</v>
      </c>
      <c r="K10" s="13">
        <v>45328</v>
      </c>
      <c r="L10" s="32">
        <v>45329</v>
      </c>
      <c r="M10" s="36">
        <v>45330</v>
      </c>
      <c r="N10" s="36">
        <v>45331</v>
      </c>
      <c r="O10" s="36">
        <v>45332</v>
      </c>
      <c r="P10" s="36">
        <v>45333</v>
      </c>
      <c r="Q10" s="36"/>
      <c r="R10" s="36">
        <v>45355</v>
      </c>
      <c r="S10" s="13">
        <v>45356</v>
      </c>
      <c r="T10" s="32">
        <v>45357</v>
      </c>
      <c r="U10" s="36">
        <v>45358</v>
      </c>
      <c r="V10" s="36">
        <v>45359</v>
      </c>
      <c r="W10" s="36">
        <v>45360</v>
      </c>
      <c r="X10" s="36">
        <v>45361</v>
      </c>
      <c r="Y10" s="36"/>
      <c r="Z10" s="13">
        <v>45390</v>
      </c>
      <c r="AA10" s="48">
        <v>45391</v>
      </c>
      <c r="AB10" s="32">
        <v>45392</v>
      </c>
      <c r="AC10" s="13">
        <v>45393</v>
      </c>
      <c r="AD10" s="36">
        <v>45394</v>
      </c>
      <c r="AE10" s="36">
        <v>45395</v>
      </c>
      <c r="AF10" s="36">
        <v>45396</v>
      </c>
      <c r="AG10" s="34"/>
      <c r="AH10" s="34"/>
    </row>
    <row r="11" spans="1:40" ht="18" customHeight="1" x14ac:dyDescent="0.4">
      <c r="B11" s="36">
        <v>45306</v>
      </c>
      <c r="C11" s="48">
        <v>45307</v>
      </c>
      <c r="D11" s="32">
        <v>45308</v>
      </c>
      <c r="E11" s="36">
        <v>45309</v>
      </c>
      <c r="F11" s="36">
        <v>45310</v>
      </c>
      <c r="G11" s="36">
        <v>45311</v>
      </c>
      <c r="H11" s="36">
        <v>45312</v>
      </c>
      <c r="I11" s="36"/>
      <c r="J11" s="36">
        <v>45334</v>
      </c>
      <c r="K11" s="48">
        <v>45335</v>
      </c>
      <c r="L11" s="32">
        <v>45336</v>
      </c>
      <c r="M11" s="36">
        <v>45337</v>
      </c>
      <c r="N11" s="36">
        <v>45338</v>
      </c>
      <c r="O11" s="36">
        <v>45339</v>
      </c>
      <c r="P11" s="36">
        <v>45340</v>
      </c>
      <c r="Q11" s="36"/>
      <c r="R11" s="36">
        <v>45362</v>
      </c>
      <c r="S11" s="48">
        <v>45363</v>
      </c>
      <c r="T11" s="32">
        <v>45364</v>
      </c>
      <c r="U11" s="36">
        <v>45365</v>
      </c>
      <c r="V11" s="36">
        <v>45366</v>
      </c>
      <c r="W11" s="36">
        <v>45367</v>
      </c>
      <c r="X11" s="36">
        <v>45368</v>
      </c>
      <c r="Y11" s="36"/>
      <c r="Z11" s="13">
        <v>45397</v>
      </c>
      <c r="AA11" s="13">
        <v>45398</v>
      </c>
      <c r="AB11" s="32">
        <v>45399</v>
      </c>
      <c r="AC11" s="13">
        <v>45400</v>
      </c>
      <c r="AD11" s="36">
        <v>45401</v>
      </c>
      <c r="AE11" s="36">
        <v>45402</v>
      </c>
      <c r="AF11" s="36">
        <v>45403</v>
      </c>
      <c r="AG11" s="34"/>
      <c r="AH11" s="34"/>
    </row>
    <row r="12" spans="1:40" ht="18" customHeight="1" x14ac:dyDescent="0.4">
      <c r="B12" s="36">
        <v>45313</v>
      </c>
      <c r="C12" s="13">
        <v>45314</v>
      </c>
      <c r="D12" s="32">
        <v>45315</v>
      </c>
      <c r="E12" s="36">
        <v>45316</v>
      </c>
      <c r="F12" s="36">
        <v>45317</v>
      </c>
      <c r="G12" s="36">
        <v>45318</v>
      </c>
      <c r="H12" s="36">
        <v>45319</v>
      </c>
      <c r="I12" s="36"/>
      <c r="J12" s="36">
        <v>45341</v>
      </c>
      <c r="K12" s="13">
        <v>45342</v>
      </c>
      <c r="L12" s="32">
        <v>45343</v>
      </c>
      <c r="M12" s="36">
        <v>45344</v>
      </c>
      <c r="N12" s="36">
        <v>45345</v>
      </c>
      <c r="O12" s="36">
        <v>45346</v>
      </c>
      <c r="P12" s="36">
        <v>45347</v>
      </c>
      <c r="Q12" s="36"/>
      <c r="R12" s="36">
        <v>45369</v>
      </c>
      <c r="S12" s="13">
        <v>45370</v>
      </c>
      <c r="T12" s="32">
        <v>45371</v>
      </c>
      <c r="U12" s="36">
        <v>45372</v>
      </c>
      <c r="V12" s="36">
        <v>45373</v>
      </c>
      <c r="W12" s="36">
        <v>45374</v>
      </c>
      <c r="X12" s="36">
        <v>45375</v>
      </c>
      <c r="Y12" s="36"/>
      <c r="Z12" s="13">
        <v>45404</v>
      </c>
      <c r="AA12" s="33">
        <v>45405</v>
      </c>
      <c r="AB12" s="32">
        <v>45406</v>
      </c>
      <c r="AC12" s="13">
        <v>45407</v>
      </c>
      <c r="AD12" s="36">
        <v>45408</v>
      </c>
      <c r="AE12" s="36">
        <v>45409</v>
      </c>
      <c r="AF12" s="36">
        <v>45410</v>
      </c>
      <c r="AG12" s="34"/>
      <c r="AH12" s="34"/>
    </row>
    <row r="13" spans="1:40" ht="18" customHeight="1" x14ac:dyDescent="0.4">
      <c r="B13" s="36">
        <v>45320</v>
      </c>
      <c r="C13" s="33">
        <v>45321</v>
      </c>
      <c r="D13" s="32">
        <v>45322</v>
      </c>
      <c r="E13" s="36">
        <v>45323</v>
      </c>
      <c r="F13" s="36">
        <v>45324</v>
      </c>
      <c r="G13" s="36">
        <v>45325</v>
      </c>
      <c r="H13" s="36">
        <v>45326</v>
      </c>
      <c r="I13" s="36"/>
      <c r="J13" s="36">
        <v>45348</v>
      </c>
      <c r="K13" s="33">
        <v>45349</v>
      </c>
      <c r="L13" s="32">
        <v>45350</v>
      </c>
      <c r="M13" s="36">
        <v>45351</v>
      </c>
      <c r="N13" s="36">
        <v>45352</v>
      </c>
      <c r="O13" s="36">
        <v>45353</v>
      </c>
      <c r="P13" s="36">
        <v>45354</v>
      </c>
      <c r="Q13" s="36"/>
      <c r="R13" s="36">
        <v>45376</v>
      </c>
      <c r="S13" s="33">
        <v>45377</v>
      </c>
      <c r="T13" s="32">
        <v>45378</v>
      </c>
      <c r="U13" s="36">
        <v>45379</v>
      </c>
      <c r="V13" s="13">
        <v>45380</v>
      </c>
      <c r="W13" s="36">
        <v>45381</v>
      </c>
      <c r="X13" s="36">
        <v>45382</v>
      </c>
      <c r="Y13" s="36"/>
      <c r="Z13" s="13">
        <v>45411</v>
      </c>
      <c r="AA13" s="13">
        <v>45412</v>
      </c>
      <c r="AB13" s="32">
        <v>45413</v>
      </c>
      <c r="AC13" s="13">
        <v>45414</v>
      </c>
      <c r="AD13" s="36">
        <v>45415</v>
      </c>
      <c r="AE13" s="36">
        <v>45416</v>
      </c>
      <c r="AF13" s="36">
        <v>45417</v>
      </c>
      <c r="AG13" s="34"/>
      <c r="AH13" s="34"/>
    </row>
    <row r="14" spans="1:40" ht="18" customHeight="1" x14ac:dyDescent="0.4">
      <c r="B14" s="36">
        <v>45327</v>
      </c>
      <c r="C14" s="13">
        <v>45328</v>
      </c>
      <c r="D14" s="32">
        <v>45329</v>
      </c>
      <c r="E14" s="36">
        <v>45330</v>
      </c>
      <c r="F14" s="36">
        <v>45331</v>
      </c>
      <c r="G14" s="36">
        <v>45332</v>
      </c>
      <c r="H14" s="36">
        <v>45333</v>
      </c>
      <c r="I14" s="36"/>
      <c r="J14" s="36">
        <v>45355</v>
      </c>
      <c r="K14" s="36">
        <v>45356</v>
      </c>
      <c r="L14" s="32">
        <v>45357</v>
      </c>
      <c r="M14" s="36">
        <v>45358</v>
      </c>
      <c r="N14" s="13">
        <v>45359</v>
      </c>
      <c r="O14" s="36">
        <v>45360</v>
      </c>
      <c r="P14" s="36">
        <v>45361</v>
      </c>
      <c r="Q14" s="36"/>
      <c r="R14" s="36">
        <v>45383</v>
      </c>
      <c r="S14" s="36">
        <v>45384</v>
      </c>
      <c r="T14" s="32">
        <v>45385</v>
      </c>
      <c r="U14" s="36">
        <v>45386</v>
      </c>
      <c r="V14" s="13">
        <v>45387</v>
      </c>
      <c r="W14" s="36">
        <v>45388</v>
      </c>
      <c r="X14" s="36">
        <v>45389</v>
      </c>
      <c r="Y14" s="36"/>
      <c r="Z14" s="13">
        <v>45418</v>
      </c>
      <c r="AA14" s="13">
        <v>45419</v>
      </c>
      <c r="AB14" s="32">
        <v>45420</v>
      </c>
      <c r="AC14" s="13">
        <v>45421</v>
      </c>
      <c r="AD14" s="13">
        <v>45422</v>
      </c>
      <c r="AE14" s="36">
        <v>45423</v>
      </c>
      <c r="AF14" s="36">
        <v>45424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45411</v>
      </c>
      <c r="C17" s="40">
        <v>45412</v>
      </c>
      <c r="D17" s="27">
        <v>45413</v>
      </c>
      <c r="E17" s="41">
        <v>45414</v>
      </c>
      <c r="F17" s="36">
        <v>45415</v>
      </c>
      <c r="G17" s="41">
        <v>45416</v>
      </c>
      <c r="H17" s="40">
        <v>45417</v>
      </c>
      <c r="I17" s="40"/>
      <c r="J17" s="12">
        <f t="array" ref="J17:P22">Lip</f>
        <v>45439</v>
      </c>
      <c r="K17" s="12">
        <v>45440</v>
      </c>
      <c r="L17" s="27">
        <v>45441</v>
      </c>
      <c r="M17" s="40">
        <v>45442</v>
      </c>
      <c r="N17" s="40">
        <v>45443</v>
      </c>
      <c r="O17" s="41">
        <v>45444</v>
      </c>
      <c r="P17" s="40">
        <v>45445</v>
      </c>
      <c r="Q17" s="40"/>
      <c r="R17" s="13">
        <f t="array" ref="R17:X22">Srp</f>
        <v>45474</v>
      </c>
      <c r="S17" s="49">
        <v>45475</v>
      </c>
      <c r="T17" s="27">
        <v>45476</v>
      </c>
      <c r="U17" s="41">
        <v>45477</v>
      </c>
      <c r="V17" s="36">
        <v>45478</v>
      </c>
      <c r="W17" s="9">
        <v>45479</v>
      </c>
      <c r="X17" s="40">
        <v>45480</v>
      </c>
      <c r="Y17" s="40"/>
      <c r="Z17" s="12">
        <f t="array" ref="Z17:AF22">Kol</f>
        <v>45502</v>
      </c>
      <c r="AA17" s="12">
        <v>45503</v>
      </c>
      <c r="AB17" s="27">
        <v>45504</v>
      </c>
      <c r="AC17" s="40">
        <v>45505</v>
      </c>
      <c r="AD17" s="40">
        <v>45506</v>
      </c>
      <c r="AE17" s="40">
        <v>45507</v>
      </c>
      <c r="AF17" s="40">
        <v>45508</v>
      </c>
      <c r="AG17" s="34"/>
      <c r="AH17" s="34"/>
    </row>
    <row r="18" spans="2:34" ht="18" customHeight="1" x14ac:dyDescent="0.4">
      <c r="B18" s="36">
        <v>45418</v>
      </c>
      <c r="C18" s="49">
        <v>45419</v>
      </c>
      <c r="D18" s="27">
        <v>45420</v>
      </c>
      <c r="E18" s="41">
        <v>45421</v>
      </c>
      <c r="F18" s="36">
        <v>45422</v>
      </c>
      <c r="G18" s="41">
        <v>45423</v>
      </c>
      <c r="H18" s="40">
        <v>45424</v>
      </c>
      <c r="I18" s="40"/>
      <c r="J18" s="13">
        <v>45446</v>
      </c>
      <c r="K18" s="49">
        <v>45447</v>
      </c>
      <c r="L18" s="27">
        <v>45448</v>
      </c>
      <c r="M18" s="41">
        <v>45449</v>
      </c>
      <c r="N18" s="36">
        <v>45450</v>
      </c>
      <c r="O18" s="41">
        <v>45451</v>
      </c>
      <c r="P18" s="40">
        <v>45452</v>
      </c>
      <c r="Q18" s="40"/>
      <c r="R18" s="13">
        <v>45481</v>
      </c>
      <c r="S18" s="12">
        <v>45482</v>
      </c>
      <c r="T18" s="27">
        <v>45483</v>
      </c>
      <c r="U18" s="41">
        <v>45484</v>
      </c>
      <c r="V18" s="36">
        <v>45485</v>
      </c>
      <c r="W18" s="9">
        <v>45486</v>
      </c>
      <c r="X18" s="40">
        <v>45487</v>
      </c>
      <c r="Y18" s="40"/>
      <c r="Z18" s="12">
        <v>45509</v>
      </c>
      <c r="AA18" s="12">
        <v>45510</v>
      </c>
      <c r="AB18" s="27">
        <v>45511</v>
      </c>
      <c r="AC18" s="40">
        <v>45512</v>
      </c>
      <c r="AD18" s="40">
        <v>45513</v>
      </c>
      <c r="AE18" s="40">
        <v>45514</v>
      </c>
      <c r="AF18" s="40">
        <v>45515</v>
      </c>
      <c r="AG18" s="34"/>
      <c r="AH18" s="34"/>
    </row>
    <row r="19" spans="2:34" ht="18" customHeight="1" x14ac:dyDescent="0.4">
      <c r="B19" s="36">
        <v>45425</v>
      </c>
      <c r="C19" s="12">
        <v>45426</v>
      </c>
      <c r="D19" s="27">
        <v>45427</v>
      </c>
      <c r="E19" s="41">
        <v>45428</v>
      </c>
      <c r="F19" s="36">
        <v>45429</v>
      </c>
      <c r="G19" s="41">
        <v>45430</v>
      </c>
      <c r="H19" s="40">
        <v>45431</v>
      </c>
      <c r="I19" s="40"/>
      <c r="J19" s="13">
        <v>45453</v>
      </c>
      <c r="K19" s="12">
        <v>45454</v>
      </c>
      <c r="L19" s="27">
        <v>45455</v>
      </c>
      <c r="M19" s="41">
        <v>45456</v>
      </c>
      <c r="N19" s="36">
        <v>45457</v>
      </c>
      <c r="O19" s="41">
        <v>45458</v>
      </c>
      <c r="P19" s="40">
        <v>45459</v>
      </c>
      <c r="Q19" s="40"/>
      <c r="R19" s="13">
        <v>45488</v>
      </c>
      <c r="S19" s="30">
        <v>45489</v>
      </c>
      <c r="T19" s="27">
        <v>45490</v>
      </c>
      <c r="U19" s="41">
        <v>45491</v>
      </c>
      <c r="V19" s="36">
        <v>45492</v>
      </c>
      <c r="W19" s="9">
        <v>45493</v>
      </c>
      <c r="X19" s="40">
        <v>45494</v>
      </c>
      <c r="Y19" s="40"/>
      <c r="Z19" s="12">
        <v>45516</v>
      </c>
      <c r="AA19" s="30">
        <v>45517</v>
      </c>
      <c r="AB19" s="27">
        <v>45518</v>
      </c>
      <c r="AC19" s="40">
        <v>45519</v>
      </c>
      <c r="AD19" s="40">
        <v>45520</v>
      </c>
      <c r="AE19" s="40">
        <v>45521</v>
      </c>
      <c r="AF19" s="40">
        <v>45522</v>
      </c>
      <c r="AG19" s="34"/>
      <c r="AH19" s="34"/>
    </row>
    <row r="20" spans="2:34" ht="18" customHeight="1" x14ac:dyDescent="0.4">
      <c r="B20" s="13">
        <v>45432</v>
      </c>
      <c r="C20" s="30">
        <v>45433</v>
      </c>
      <c r="D20" s="27">
        <v>45434</v>
      </c>
      <c r="E20" s="41">
        <v>45435</v>
      </c>
      <c r="F20" s="36">
        <v>45436</v>
      </c>
      <c r="G20" s="41">
        <v>45437</v>
      </c>
      <c r="H20" s="40">
        <v>45438</v>
      </c>
      <c r="I20" s="40"/>
      <c r="J20" s="13">
        <v>45460</v>
      </c>
      <c r="K20" s="30">
        <v>45461</v>
      </c>
      <c r="L20" s="27">
        <v>45462</v>
      </c>
      <c r="M20" s="41">
        <v>45463</v>
      </c>
      <c r="N20" s="36">
        <v>45464</v>
      </c>
      <c r="O20" s="41">
        <v>45465</v>
      </c>
      <c r="P20" s="40">
        <v>45466</v>
      </c>
      <c r="Q20" s="40"/>
      <c r="R20" s="13">
        <v>45495</v>
      </c>
      <c r="S20" s="12">
        <v>45496</v>
      </c>
      <c r="T20" s="27">
        <v>45497</v>
      </c>
      <c r="U20" s="41">
        <v>45498</v>
      </c>
      <c r="V20" s="36">
        <v>45499</v>
      </c>
      <c r="W20" s="9">
        <v>45500</v>
      </c>
      <c r="X20" s="40">
        <v>45501</v>
      </c>
      <c r="Y20" s="40"/>
      <c r="Z20" s="12">
        <v>45523</v>
      </c>
      <c r="AA20" s="12">
        <v>45524</v>
      </c>
      <c r="AB20" s="27">
        <v>45525</v>
      </c>
      <c r="AC20" s="40">
        <v>45526</v>
      </c>
      <c r="AD20" s="40">
        <v>45527</v>
      </c>
      <c r="AE20" s="40">
        <v>45528</v>
      </c>
      <c r="AF20" s="40">
        <v>45529</v>
      </c>
      <c r="AG20" s="34"/>
      <c r="AH20" s="34"/>
    </row>
    <row r="21" spans="2:34" ht="18" customHeight="1" x14ac:dyDescent="0.4">
      <c r="B21" s="13">
        <v>45439</v>
      </c>
      <c r="C21" s="12">
        <v>45440</v>
      </c>
      <c r="D21" s="27">
        <v>45441</v>
      </c>
      <c r="E21" s="41">
        <v>45442</v>
      </c>
      <c r="F21" s="13">
        <v>45443</v>
      </c>
      <c r="G21" s="40">
        <v>45444</v>
      </c>
      <c r="H21" s="40">
        <v>45445</v>
      </c>
      <c r="I21" s="40"/>
      <c r="J21" s="13">
        <v>45467</v>
      </c>
      <c r="K21" s="12">
        <v>45468</v>
      </c>
      <c r="L21" s="27">
        <v>45469</v>
      </c>
      <c r="M21" s="41">
        <v>45470</v>
      </c>
      <c r="N21" s="36">
        <v>45471</v>
      </c>
      <c r="O21" s="41">
        <v>45472</v>
      </c>
      <c r="P21" s="40">
        <v>45473</v>
      </c>
      <c r="Q21" s="40"/>
      <c r="R21" s="13">
        <v>45502</v>
      </c>
      <c r="S21" s="49">
        <v>45503</v>
      </c>
      <c r="T21" s="27">
        <v>45504</v>
      </c>
      <c r="U21" s="40">
        <v>45505</v>
      </c>
      <c r="V21" s="40">
        <v>45506</v>
      </c>
      <c r="W21" s="12">
        <v>45507</v>
      </c>
      <c r="X21" s="40">
        <v>45508</v>
      </c>
      <c r="Y21" s="40"/>
      <c r="Z21" s="12">
        <v>45530</v>
      </c>
      <c r="AA21" s="49">
        <v>45531</v>
      </c>
      <c r="AB21" s="27">
        <v>45532</v>
      </c>
      <c r="AC21" s="40">
        <v>45533</v>
      </c>
      <c r="AD21" s="40">
        <v>45534</v>
      </c>
      <c r="AE21" s="40">
        <v>45535</v>
      </c>
      <c r="AF21" s="40">
        <v>45536</v>
      </c>
      <c r="AG21" s="34"/>
      <c r="AH21" s="34"/>
    </row>
    <row r="22" spans="2:34" ht="18" customHeight="1" x14ac:dyDescent="0.4">
      <c r="B22" s="12">
        <v>45446</v>
      </c>
      <c r="C22" s="12">
        <v>45447</v>
      </c>
      <c r="D22" s="27">
        <v>45448</v>
      </c>
      <c r="E22" s="40">
        <v>45449</v>
      </c>
      <c r="F22" s="40">
        <v>45450</v>
      </c>
      <c r="G22" s="40">
        <v>45451</v>
      </c>
      <c r="H22" s="40">
        <v>45452</v>
      </c>
      <c r="I22" s="40"/>
      <c r="J22" s="12">
        <v>45474</v>
      </c>
      <c r="K22" s="12">
        <v>45475</v>
      </c>
      <c r="L22" s="27">
        <v>45476</v>
      </c>
      <c r="M22" s="40">
        <v>45477</v>
      </c>
      <c r="N22" s="40">
        <v>45478</v>
      </c>
      <c r="O22" s="40">
        <v>45479</v>
      </c>
      <c r="P22" s="40">
        <v>45480</v>
      </c>
      <c r="Q22" s="40"/>
      <c r="R22" s="12">
        <v>45509</v>
      </c>
      <c r="S22" s="12">
        <v>45510</v>
      </c>
      <c r="T22" s="27">
        <v>45511</v>
      </c>
      <c r="U22" s="40">
        <v>45512</v>
      </c>
      <c r="V22" s="40">
        <v>45513</v>
      </c>
      <c r="W22" s="40">
        <v>45514</v>
      </c>
      <c r="X22" s="40">
        <v>45515</v>
      </c>
      <c r="Y22" s="40"/>
      <c r="Z22" s="12">
        <v>45537</v>
      </c>
      <c r="AA22" s="12">
        <v>45538</v>
      </c>
      <c r="AB22" s="27">
        <v>45539</v>
      </c>
      <c r="AC22" s="40">
        <v>45540</v>
      </c>
      <c r="AD22" s="12">
        <v>45541</v>
      </c>
      <c r="AE22" s="40">
        <v>45542</v>
      </c>
      <c r="AF22" s="40">
        <v>45543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45530</v>
      </c>
      <c r="C25" s="29">
        <v>45531</v>
      </c>
      <c r="D25" s="22">
        <v>45532</v>
      </c>
      <c r="E25" s="29">
        <v>45533</v>
      </c>
      <c r="F25" s="29">
        <v>45534</v>
      </c>
      <c r="G25" s="29">
        <v>45535</v>
      </c>
      <c r="H25" s="29">
        <v>45536</v>
      </c>
      <c r="I25" s="29"/>
      <c r="J25" s="29">
        <f t="array" ref="J25:P30">Lis</f>
        <v>45565</v>
      </c>
      <c r="K25" s="29">
        <v>45566</v>
      </c>
      <c r="L25" s="22">
        <v>45567</v>
      </c>
      <c r="M25" s="29">
        <v>45568</v>
      </c>
      <c r="N25" s="29">
        <v>45569</v>
      </c>
      <c r="O25" s="23">
        <v>45570</v>
      </c>
      <c r="P25" s="29">
        <v>45571</v>
      </c>
      <c r="Q25" s="29"/>
      <c r="R25" s="29">
        <f t="array" ref="R25:X30">Stu</f>
        <v>45593</v>
      </c>
      <c r="S25" s="29">
        <v>45594</v>
      </c>
      <c r="T25" s="22">
        <v>45595</v>
      </c>
      <c r="U25" s="29">
        <v>45596</v>
      </c>
      <c r="V25" s="29">
        <v>45597</v>
      </c>
      <c r="W25" s="29">
        <v>45598</v>
      </c>
      <c r="X25" s="29">
        <v>45599</v>
      </c>
      <c r="Y25" s="29"/>
      <c r="Z25" s="29">
        <f t="array" ref="Z25:AF30">Pro</f>
        <v>45621</v>
      </c>
      <c r="AA25" s="29">
        <v>45622</v>
      </c>
      <c r="AB25" s="22">
        <v>45623</v>
      </c>
      <c r="AC25" s="29">
        <v>45624</v>
      </c>
      <c r="AD25" s="29">
        <v>45625</v>
      </c>
      <c r="AE25" s="29">
        <v>45626</v>
      </c>
      <c r="AF25" s="29">
        <v>45627</v>
      </c>
      <c r="AG25" s="34"/>
      <c r="AH25" s="34"/>
    </row>
    <row r="26" spans="2:34" ht="18" customHeight="1" x14ac:dyDescent="0.4">
      <c r="B26" s="29">
        <v>45537</v>
      </c>
      <c r="C26" s="23">
        <v>45538</v>
      </c>
      <c r="D26" s="22">
        <v>45539</v>
      </c>
      <c r="E26" s="29">
        <v>45540</v>
      </c>
      <c r="F26" s="29">
        <v>45541</v>
      </c>
      <c r="G26" s="29">
        <v>45542</v>
      </c>
      <c r="H26" s="29">
        <v>45543</v>
      </c>
      <c r="I26" s="29"/>
      <c r="J26" s="23">
        <v>45572</v>
      </c>
      <c r="K26" s="24">
        <v>45573</v>
      </c>
      <c r="L26" s="22">
        <v>45574</v>
      </c>
      <c r="M26" s="29">
        <v>45575</v>
      </c>
      <c r="N26" s="29">
        <v>45576</v>
      </c>
      <c r="O26" s="23">
        <v>45577</v>
      </c>
      <c r="P26" s="29">
        <v>45578</v>
      </c>
      <c r="Q26" s="29"/>
      <c r="R26" s="29">
        <v>45600</v>
      </c>
      <c r="S26" s="24">
        <v>45601</v>
      </c>
      <c r="T26" s="22">
        <v>45602</v>
      </c>
      <c r="U26" s="29">
        <v>45603</v>
      </c>
      <c r="V26" s="29">
        <v>45604</v>
      </c>
      <c r="W26" s="29">
        <v>45605</v>
      </c>
      <c r="X26" s="29">
        <v>45606</v>
      </c>
      <c r="Y26" s="29"/>
      <c r="Z26" s="23">
        <v>45628</v>
      </c>
      <c r="AA26" s="24">
        <v>45629</v>
      </c>
      <c r="AB26" s="22">
        <v>45630</v>
      </c>
      <c r="AC26" s="29">
        <v>45631</v>
      </c>
      <c r="AD26" s="29">
        <v>45632</v>
      </c>
      <c r="AE26" s="29">
        <v>45633</v>
      </c>
      <c r="AF26" s="29">
        <v>45634</v>
      </c>
      <c r="AG26" s="34"/>
      <c r="AH26" s="34"/>
    </row>
    <row r="27" spans="2:34" ht="18" customHeight="1" x14ac:dyDescent="0.4">
      <c r="B27" s="29">
        <v>45544</v>
      </c>
      <c r="C27" s="24">
        <v>45545</v>
      </c>
      <c r="D27" s="22">
        <v>45546</v>
      </c>
      <c r="E27" s="29">
        <v>45547</v>
      </c>
      <c r="F27" s="29">
        <v>45548</v>
      </c>
      <c r="G27" s="29">
        <v>45549</v>
      </c>
      <c r="H27" s="29">
        <v>45550</v>
      </c>
      <c r="I27" s="29"/>
      <c r="J27" s="23">
        <v>45579</v>
      </c>
      <c r="K27" s="23">
        <v>45580</v>
      </c>
      <c r="L27" s="22">
        <v>45581</v>
      </c>
      <c r="M27" s="29">
        <v>45582</v>
      </c>
      <c r="N27" s="29">
        <v>45583</v>
      </c>
      <c r="O27" s="23">
        <v>45584</v>
      </c>
      <c r="P27" s="29">
        <v>45585</v>
      </c>
      <c r="Q27" s="29"/>
      <c r="R27" s="29">
        <v>45607</v>
      </c>
      <c r="S27" s="23">
        <v>45608</v>
      </c>
      <c r="T27" s="22">
        <v>45609</v>
      </c>
      <c r="U27" s="29">
        <v>45610</v>
      </c>
      <c r="V27" s="29">
        <v>45611</v>
      </c>
      <c r="W27" s="29">
        <v>45612</v>
      </c>
      <c r="X27" s="29">
        <v>45613</v>
      </c>
      <c r="Y27" s="29"/>
      <c r="Z27" s="23">
        <v>45635</v>
      </c>
      <c r="AA27" s="23">
        <v>45636</v>
      </c>
      <c r="AB27" s="22">
        <v>45637</v>
      </c>
      <c r="AC27" s="29">
        <v>45638</v>
      </c>
      <c r="AD27" s="29">
        <v>45639</v>
      </c>
      <c r="AE27" s="29">
        <v>45640</v>
      </c>
      <c r="AF27" s="29">
        <v>45641</v>
      </c>
      <c r="AG27" s="34"/>
      <c r="AH27" s="34"/>
    </row>
    <row r="28" spans="2:34" ht="18" customHeight="1" x14ac:dyDescent="0.4">
      <c r="B28" s="29">
        <v>45551</v>
      </c>
      <c r="C28" s="23">
        <v>45552</v>
      </c>
      <c r="D28" s="22">
        <v>45553</v>
      </c>
      <c r="E28" s="29">
        <v>45554</v>
      </c>
      <c r="F28" s="29">
        <v>45555</v>
      </c>
      <c r="G28" s="29">
        <v>45556</v>
      </c>
      <c r="H28" s="29">
        <v>45557</v>
      </c>
      <c r="I28" s="29"/>
      <c r="J28" s="23">
        <v>45586</v>
      </c>
      <c r="K28" s="50">
        <v>45587</v>
      </c>
      <c r="L28" s="22">
        <v>45588</v>
      </c>
      <c r="M28" s="29">
        <v>45589</v>
      </c>
      <c r="N28" s="29">
        <v>45590</v>
      </c>
      <c r="O28" s="23">
        <v>45591</v>
      </c>
      <c r="P28" s="29">
        <v>45592</v>
      </c>
      <c r="Q28" s="29"/>
      <c r="R28" s="29">
        <v>45614</v>
      </c>
      <c r="S28" s="50">
        <v>45615</v>
      </c>
      <c r="T28" s="22">
        <v>45616</v>
      </c>
      <c r="U28" s="29">
        <v>45617</v>
      </c>
      <c r="V28" s="29">
        <v>45618</v>
      </c>
      <c r="W28" s="29">
        <v>45619</v>
      </c>
      <c r="X28" s="29">
        <v>45620</v>
      </c>
      <c r="Y28" s="29"/>
      <c r="Z28" s="23">
        <v>45642</v>
      </c>
      <c r="AA28" s="50">
        <v>45643</v>
      </c>
      <c r="AB28" s="22">
        <v>45644</v>
      </c>
      <c r="AC28" s="29">
        <v>45645</v>
      </c>
      <c r="AD28" s="29">
        <v>45646</v>
      </c>
      <c r="AE28" s="29">
        <v>45647</v>
      </c>
      <c r="AF28" s="29">
        <v>45648</v>
      </c>
      <c r="AG28" s="34"/>
      <c r="AH28" s="34"/>
    </row>
    <row r="29" spans="2:34" ht="18" customHeight="1" x14ac:dyDescent="0.4">
      <c r="B29" s="29">
        <v>45558</v>
      </c>
      <c r="C29" s="50">
        <v>45559</v>
      </c>
      <c r="D29" s="22">
        <v>45560</v>
      </c>
      <c r="E29" s="29">
        <v>45561</v>
      </c>
      <c r="F29" s="23">
        <v>45562</v>
      </c>
      <c r="G29" s="29">
        <v>45563</v>
      </c>
      <c r="H29" s="29">
        <v>45564</v>
      </c>
      <c r="I29" s="29"/>
      <c r="J29" s="23">
        <v>45593</v>
      </c>
      <c r="K29" s="23">
        <v>45594</v>
      </c>
      <c r="L29" s="22">
        <v>45595</v>
      </c>
      <c r="M29" s="29">
        <v>45596</v>
      </c>
      <c r="N29" s="23">
        <v>45597</v>
      </c>
      <c r="O29" s="23">
        <v>45598</v>
      </c>
      <c r="P29" s="29">
        <v>45599</v>
      </c>
      <c r="Q29" s="29"/>
      <c r="R29" s="29">
        <v>45621</v>
      </c>
      <c r="S29" s="23">
        <v>45622</v>
      </c>
      <c r="T29" s="22">
        <v>45623</v>
      </c>
      <c r="U29" s="29">
        <v>45624</v>
      </c>
      <c r="V29" s="23">
        <v>45625</v>
      </c>
      <c r="W29" s="29">
        <v>45626</v>
      </c>
      <c r="X29" s="29">
        <v>45627</v>
      </c>
      <c r="Y29" s="29"/>
      <c r="Z29" s="23">
        <v>45649</v>
      </c>
      <c r="AA29" s="23">
        <v>45650</v>
      </c>
      <c r="AB29" s="22">
        <v>45651</v>
      </c>
      <c r="AC29" s="29">
        <v>45652</v>
      </c>
      <c r="AD29" s="29">
        <v>45653</v>
      </c>
      <c r="AE29" s="29">
        <v>45654</v>
      </c>
      <c r="AF29" s="29">
        <v>45655</v>
      </c>
      <c r="AG29" s="34"/>
      <c r="AH29" s="34"/>
    </row>
    <row r="30" spans="2:34" ht="18" customHeight="1" x14ac:dyDescent="0.4">
      <c r="B30" s="29">
        <v>45565</v>
      </c>
      <c r="C30" s="29">
        <v>45566</v>
      </c>
      <c r="D30" s="22">
        <v>45567</v>
      </c>
      <c r="E30" s="29">
        <v>45568</v>
      </c>
      <c r="F30" s="29">
        <v>45569</v>
      </c>
      <c r="G30" s="29">
        <v>45570</v>
      </c>
      <c r="H30" s="29">
        <v>45571</v>
      </c>
      <c r="I30" s="29"/>
      <c r="J30" s="23">
        <v>45600</v>
      </c>
      <c r="K30" s="23">
        <v>45601</v>
      </c>
      <c r="L30" s="22">
        <v>45602</v>
      </c>
      <c r="M30" s="29">
        <v>45603</v>
      </c>
      <c r="N30" s="29">
        <v>45604</v>
      </c>
      <c r="O30" s="29">
        <v>45605</v>
      </c>
      <c r="P30" s="29">
        <v>45606</v>
      </c>
      <c r="Q30" s="29"/>
      <c r="R30" s="29">
        <v>45628</v>
      </c>
      <c r="S30" s="29">
        <v>45629</v>
      </c>
      <c r="T30" s="22">
        <v>45630</v>
      </c>
      <c r="U30" s="29">
        <v>45631</v>
      </c>
      <c r="V30" s="29">
        <v>45632</v>
      </c>
      <c r="W30" s="29">
        <v>45633</v>
      </c>
      <c r="X30" s="29">
        <v>45634</v>
      </c>
      <c r="Y30" s="29"/>
      <c r="Z30" s="29">
        <v>45656</v>
      </c>
      <c r="AA30" s="24">
        <v>45657</v>
      </c>
      <c r="AB30" s="22">
        <v>45658</v>
      </c>
      <c r="AC30" s="29">
        <v>45659</v>
      </c>
      <c r="AD30" s="29">
        <v>45660</v>
      </c>
      <c r="AE30" s="29">
        <v>45661</v>
      </c>
      <c r="AF30" s="29">
        <v>45662</v>
      </c>
      <c r="AG30" s="34"/>
      <c r="AH30" s="34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6" zoomScaleNormal="100" workbookViewId="0">
      <selection activeCell="AA27" sqref="AA2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9"/>
      <c r="AA6" s="72"/>
      <c r="AB6" s="73"/>
      <c r="AC6" s="73" t="s">
        <v>23</v>
      </c>
      <c r="AD6" s="73"/>
      <c r="AE6" s="73"/>
      <c r="AF6" s="73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45292</v>
      </c>
      <c r="C9" s="36">
        <v>45293</v>
      </c>
      <c r="D9" s="36">
        <v>45294</v>
      </c>
      <c r="E9" s="36">
        <v>45295</v>
      </c>
      <c r="F9" s="32">
        <v>45296</v>
      </c>
      <c r="G9" s="36">
        <v>45297</v>
      </c>
      <c r="H9" s="36">
        <v>45298</v>
      </c>
      <c r="I9" s="36"/>
      <c r="J9" s="36">
        <f t="array" ref="J9:P14">Velj</f>
        <v>45320</v>
      </c>
      <c r="K9" s="13">
        <v>45321</v>
      </c>
      <c r="L9" s="13">
        <v>45322</v>
      </c>
      <c r="M9" s="36">
        <v>45323</v>
      </c>
      <c r="N9" s="32">
        <v>45324</v>
      </c>
      <c r="O9" s="36">
        <v>45325</v>
      </c>
      <c r="P9" s="36">
        <v>45326</v>
      </c>
      <c r="Q9" s="36"/>
      <c r="R9" s="13">
        <f t="array" ref="R9:X14">Ožu</f>
        <v>45348</v>
      </c>
      <c r="S9" s="13">
        <v>45349</v>
      </c>
      <c r="T9" s="13">
        <v>45350</v>
      </c>
      <c r="U9" s="13">
        <v>45351</v>
      </c>
      <c r="V9" s="32">
        <v>45352</v>
      </c>
      <c r="W9" s="36">
        <v>45353</v>
      </c>
      <c r="X9" s="36">
        <v>45354</v>
      </c>
      <c r="Y9" s="36"/>
      <c r="Z9" s="36">
        <f t="array" ref="Z9:AF14">Tra</f>
        <v>45383</v>
      </c>
      <c r="AA9" s="33">
        <v>45384</v>
      </c>
      <c r="AB9" s="13">
        <v>45385</v>
      </c>
      <c r="AC9" s="13">
        <v>45386</v>
      </c>
      <c r="AD9" s="32">
        <v>45387</v>
      </c>
      <c r="AE9" s="36">
        <v>45388</v>
      </c>
      <c r="AF9" s="36">
        <v>45389</v>
      </c>
      <c r="AG9" s="34"/>
      <c r="AH9" s="34"/>
      <c r="AN9" s="34"/>
    </row>
    <row r="10" spans="1:40" ht="18" customHeight="1" x14ac:dyDescent="0.4">
      <c r="B10" s="36">
        <v>45299</v>
      </c>
      <c r="C10" s="33">
        <v>45300</v>
      </c>
      <c r="D10" s="36">
        <v>45301</v>
      </c>
      <c r="E10" s="36">
        <v>45302</v>
      </c>
      <c r="F10" s="32">
        <v>45303</v>
      </c>
      <c r="G10" s="36">
        <v>45304</v>
      </c>
      <c r="H10" s="36">
        <v>45305</v>
      </c>
      <c r="I10" s="36"/>
      <c r="J10" s="36">
        <v>45327</v>
      </c>
      <c r="K10" s="33">
        <v>45328</v>
      </c>
      <c r="L10" s="13">
        <v>45329</v>
      </c>
      <c r="M10" s="36">
        <v>45330</v>
      </c>
      <c r="N10" s="32">
        <v>45331</v>
      </c>
      <c r="O10" s="36">
        <v>45332</v>
      </c>
      <c r="P10" s="36">
        <v>45333</v>
      </c>
      <c r="Q10" s="36"/>
      <c r="R10" s="13">
        <v>45355</v>
      </c>
      <c r="S10" s="33">
        <v>45356</v>
      </c>
      <c r="T10" s="13">
        <v>45357</v>
      </c>
      <c r="U10" s="13">
        <v>45358</v>
      </c>
      <c r="V10" s="32">
        <v>45359</v>
      </c>
      <c r="W10" s="36">
        <v>45360</v>
      </c>
      <c r="X10" s="36">
        <v>45361</v>
      </c>
      <c r="Y10" s="36"/>
      <c r="Z10" s="36">
        <v>45390</v>
      </c>
      <c r="AA10" s="13">
        <v>45391</v>
      </c>
      <c r="AB10" s="13">
        <v>45392</v>
      </c>
      <c r="AC10" s="13">
        <v>45393</v>
      </c>
      <c r="AD10" s="32">
        <v>45394</v>
      </c>
      <c r="AE10" s="36">
        <v>45395</v>
      </c>
      <c r="AF10" s="36">
        <v>45396</v>
      </c>
      <c r="AG10" s="34"/>
      <c r="AH10" s="34"/>
    </row>
    <row r="11" spans="1:40" ht="18" customHeight="1" x14ac:dyDescent="0.4">
      <c r="B11" s="36">
        <v>45306</v>
      </c>
      <c r="C11" s="13">
        <v>45307</v>
      </c>
      <c r="D11" s="36">
        <v>45308</v>
      </c>
      <c r="E11" s="36">
        <v>45309</v>
      </c>
      <c r="F11" s="32">
        <v>45310</v>
      </c>
      <c r="G11" s="36">
        <v>45311</v>
      </c>
      <c r="H11" s="36">
        <v>45312</v>
      </c>
      <c r="I11" s="36"/>
      <c r="J11" s="36">
        <v>45334</v>
      </c>
      <c r="K11" s="13">
        <v>45335</v>
      </c>
      <c r="L11" s="13">
        <v>45336</v>
      </c>
      <c r="M11" s="36">
        <v>45337</v>
      </c>
      <c r="N11" s="32">
        <v>45338</v>
      </c>
      <c r="O11" s="36">
        <v>45339</v>
      </c>
      <c r="P11" s="36">
        <v>45340</v>
      </c>
      <c r="Q11" s="36"/>
      <c r="R11" s="13">
        <v>45362</v>
      </c>
      <c r="S11" s="13">
        <v>45363</v>
      </c>
      <c r="T11" s="13">
        <v>45364</v>
      </c>
      <c r="U11" s="13">
        <v>45365</v>
      </c>
      <c r="V11" s="32">
        <v>45366</v>
      </c>
      <c r="W11" s="36">
        <v>45367</v>
      </c>
      <c r="X11" s="36">
        <v>45368</v>
      </c>
      <c r="Y11" s="36"/>
      <c r="Z11" s="36">
        <v>45397</v>
      </c>
      <c r="AA11" s="13">
        <v>45398</v>
      </c>
      <c r="AB11" s="13">
        <v>45399</v>
      </c>
      <c r="AC11" s="13">
        <v>45400</v>
      </c>
      <c r="AD11" s="32">
        <v>45401</v>
      </c>
      <c r="AE11" s="36">
        <v>45402</v>
      </c>
      <c r="AF11" s="36">
        <v>45403</v>
      </c>
      <c r="AG11" s="34"/>
      <c r="AH11" s="34"/>
    </row>
    <row r="12" spans="1:40" ht="18" customHeight="1" x14ac:dyDescent="0.4">
      <c r="B12" s="36">
        <v>45313</v>
      </c>
      <c r="C12" s="13">
        <v>45314</v>
      </c>
      <c r="D12" s="36">
        <v>45315</v>
      </c>
      <c r="E12" s="36">
        <v>45316</v>
      </c>
      <c r="F12" s="32">
        <v>45317</v>
      </c>
      <c r="G12" s="36">
        <v>45318</v>
      </c>
      <c r="H12" s="36">
        <v>45319</v>
      </c>
      <c r="I12" s="36"/>
      <c r="J12" s="36">
        <v>45341</v>
      </c>
      <c r="K12" s="13">
        <v>45342</v>
      </c>
      <c r="L12" s="13">
        <v>45343</v>
      </c>
      <c r="M12" s="36">
        <v>45344</v>
      </c>
      <c r="N12" s="32">
        <v>45345</v>
      </c>
      <c r="O12" s="36">
        <v>45346</v>
      </c>
      <c r="P12" s="36">
        <v>45347</v>
      </c>
      <c r="Q12" s="36"/>
      <c r="R12" s="13">
        <v>45369</v>
      </c>
      <c r="S12" s="13">
        <v>45370</v>
      </c>
      <c r="T12" s="13">
        <v>45371</v>
      </c>
      <c r="U12" s="13">
        <v>45372</v>
      </c>
      <c r="V12" s="32">
        <v>45373</v>
      </c>
      <c r="W12" s="36">
        <v>45374</v>
      </c>
      <c r="X12" s="36">
        <v>45375</v>
      </c>
      <c r="Y12" s="36"/>
      <c r="Z12" s="36">
        <v>45404</v>
      </c>
      <c r="AA12" s="13">
        <v>45405</v>
      </c>
      <c r="AB12" s="13">
        <v>45406</v>
      </c>
      <c r="AC12" s="13">
        <v>45407</v>
      </c>
      <c r="AD12" s="32">
        <v>45408</v>
      </c>
      <c r="AE12" s="36">
        <v>45409</v>
      </c>
      <c r="AF12" s="36">
        <v>45410</v>
      </c>
      <c r="AG12" s="34"/>
      <c r="AH12" s="34"/>
    </row>
    <row r="13" spans="1:40" ht="18" customHeight="1" x14ac:dyDescent="0.4">
      <c r="B13" s="36">
        <v>45320</v>
      </c>
      <c r="C13" s="36">
        <v>45321</v>
      </c>
      <c r="D13" s="36">
        <v>45322</v>
      </c>
      <c r="E13" s="36">
        <v>45323</v>
      </c>
      <c r="F13" s="32">
        <v>45324</v>
      </c>
      <c r="G13" s="36">
        <v>45325</v>
      </c>
      <c r="H13" s="36">
        <v>45326</v>
      </c>
      <c r="I13" s="36"/>
      <c r="J13" s="36">
        <v>45348</v>
      </c>
      <c r="K13" s="36">
        <v>45349</v>
      </c>
      <c r="L13" s="36">
        <v>45350</v>
      </c>
      <c r="M13" s="36">
        <v>45351</v>
      </c>
      <c r="N13" s="32">
        <v>45352</v>
      </c>
      <c r="O13" s="36">
        <v>45353</v>
      </c>
      <c r="P13" s="36">
        <v>45354</v>
      </c>
      <c r="Q13" s="36"/>
      <c r="R13" s="36">
        <v>45376</v>
      </c>
      <c r="S13" s="36">
        <v>45377</v>
      </c>
      <c r="T13" s="36">
        <v>45378</v>
      </c>
      <c r="U13" s="36">
        <v>45379</v>
      </c>
      <c r="V13" s="32">
        <v>45380</v>
      </c>
      <c r="W13" s="36">
        <v>45381</v>
      </c>
      <c r="X13" s="36">
        <v>45382</v>
      </c>
      <c r="Y13" s="36"/>
      <c r="Z13" s="36">
        <v>45411</v>
      </c>
      <c r="AA13" s="33">
        <v>45412</v>
      </c>
      <c r="AB13" s="36">
        <v>45413</v>
      </c>
      <c r="AC13" s="13">
        <v>45414</v>
      </c>
      <c r="AD13" s="32">
        <v>45415</v>
      </c>
      <c r="AE13" s="36">
        <v>45416</v>
      </c>
      <c r="AF13" s="36">
        <v>45417</v>
      </c>
      <c r="AG13" s="34"/>
      <c r="AH13" s="34"/>
    </row>
    <row r="14" spans="1:40" ht="18" customHeight="1" x14ac:dyDescent="0.4">
      <c r="B14" s="36">
        <v>45327</v>
      </c>
      <c r="C14" s="36">
        <v>45328</v>
      </c>
      <c r="D14" s="36">
        <v>45329</v>
      </c>
      <c r="E14" s="36">
        <v>45330</v>
      </c>
      <c r="F14" s="32">
        <v>45331</v>
      </c>
      <c r="G14" s="36">
        <v>45332</v>
      </c>
      <c r="H14" s="36">
        <v>45333</v>
      </c>
      <c r="I14" s="36"/>
      <c r="J14" s="36">
        <v>45355</v>
      </c>
      <c r="K14" s="36">
        <v>45356</v>
      </c>
      <c r="L14" s="36">
        <v>45357</v>
      </c>
      <c r="M14" s="36">
        <v>45358</v>
      </c>
      <c r="N14" s="32">
        <v>45359</v>
      </c>
      <c r="O14" s="36">
        <v>45360</v>
      </c>
      <c r="P14" s="36">
        <v>45361</v>
      </c>
      <c r="Q14" s="36"/>
      <c r="R14" s="36">
        <v>45383</v>
      </c>
      <c r="S14" s="36">
        <v>45384</v>
      </c>
      <c r="T14" s="36">
        <v>45385</v>
      </c>
      <c r="U14" s="36">
        <v>45386</v>
      </c>
      <c r="V14" s="32">
        <v>45387</v>
      </c>
      <c r="W14" s="36">
        <v>45388</v>
      </c>
      <c r="X14" s="36">
        <v>45389</v>
      </c>
      <c r="Y14" s="36"/>
      <c r="Z14" s="36">
        <v>45418</v>
      </c>
      <c r="AA14" s="36">
        <v>45419</v>
      </c>
      <c r="AB14" s="36">
        <v>45420</v>
      </c>
      <c r="AC14" s="13">
        <v>45421</v>
      </c>
      <c r="AD14" s="32">
        <v>45422</v>
      </c>
      <c r="AE14" s="36">
        <v>45423</v>
      </c>
      <c r="AF14" s="36">
        <v>45424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12">
        <f t="array" ref="B17:H22">Svi</f>
        <v>45411</v>
      </c>
      <c r="C17" s="12">
        <v>45412</v>
      </c>
      <c r="D17" s="12">
        <v>45413</v>
      </c>
      <c r="E17" s="9">
        <v>45414</v>
      </c>
      <c r="F17" s="32">
        <v>45415</v>
      </c>
      <c r="G17" s="41">
        <v>45416</v>
      </c>
      <c r="H17" s="40">
        <v>45417</v>
      </c>
      <c r="I17" s="40"/>
      <c r="J17" s="40">
        <f t="array" ref="J17:P22">Lip</f>
        <v>45439</v>
      </c>
      <c r="K17" s="40">
        <v>45440</v>
      </c>
      <c r="L17" s="40">
        <v>45441</v>
      </c>
      <c r="M17" s="40">
        <v>45442</v>
      </c>
      <c r="N17" s="27">
        <v>45443</v>
      </c>
      <c r="O17" s="41">
        <v>45444</v>
      </c>
      <c r="P17" s="40">
        <v>45445</v>
      </c>
      <c r="Q17" s="40"/>
      <c r="R17" s="36">
        <f t="array" ref="R17:X22">Srp</f>
        <v>45474</v>
      </c>
      <c r="S17" s="40">
        <v>45475</v>
      </c>
      <c r="T17" s="40">
        <v>45476</v>
      </c>
      <c r="U17" s="41">
        <v>45477</v>
      </c>
      <c r="V17" s="32">
        <v>45478</v>
      </c>
      <c r="W17" s="9">
        <v>45479</v>
      </c>
      <c r="X17" s="40">
        <v>45480</v>
      </c>
      <c r="Y17" s="40"/>
      <c r="Z17" s="40">
        <f t="array" ref="Z17:AF22">Kol</f>
        <v>45502</v>
      </c>
      <c r="AA17" s="40">
        <v>45503</v>
      </c>
      <c r="AB17" s="40">
        <v>45504</v>
      </c>
      <c r="AC17" s="40">
        <v>45505</v>
      </c>
      <c r="AD17" s="27">
        <v>45506</v>
      </c>
      <c r="AE17" s="40">
        <v>45507</v>
      </c>
      <c r="AF17" s="40">
        <v>45508</v>
      </c>
      <c r="AG17" s="34"/>
      <c r="AH17" s="34"/>
    </row>
    <row r="18" spans="2:34" ht="18" customHeight="1" x14ac:dyDescent="0.4">
      <c r="B18" s="13">
        <v>45418</v>
      </c>
      <c r="C18" s="12">
        <v>45419</v>
      </c>
      <c r="D18" s="12">
        <v>45420</v>
      </c>
      <c r="E18" s="9">
        <v>45421</v>
      </c>
      <c r="F18" s="32">
        <v>45422</v>
      </c>
      <c r="G18" s="41">
        <v>45423</v>
      </c>
      <c r="H18" s="40">
        <v>45424</v>
      </c>
      <c r="I18" s="40"/>
      <c r="J18" s="36">
        <v>45446</v>
      </c>
      <c r="K18" s="40">
        <v>45447</v>
      </c>
      <c r="L18" s="40">
        <v>45448</v>
      </c>
      <c r="M18" s="41">
        <v>45449</v>
      </c>
      <c r="N18" s="32">
        <v>45450</v>
      </c>
      <c r="O18" s="41">
        <v>45451</v>
      </c>
      <c r="P18" s="40">
        <v>45452</v>
      </c>
      <c r="Q18" s="40"/>
      <c r="R18" s="36">
        <v>45481</v>
      </c>
      <c r="S18" s="40">
        <v>45482</v>
      </c>
      <c r="T18" s="40">
        <v>45483</v>
      </c>
      <c r="U18" s="41">
        <v>45484</v>
      </c>
      <c r="V18" s="32">
        <v>45485</v>
      </c>
      <c r="W18" s="9">
        <v>45486</v>
      </c>
      <c r="X18" s="40">
        <v>45487</v>
      </c>
      <c r="Y18" s="40"/>
      <c r="Z18" s="40">
        <v>45509</v>
      </c>
      <c r="AA18" s="12">
        <v>45510</v>
      </c>
      <c r="AB18" s="40">
        <v>45511</v>
      </c>
      <c r="AC18" s="40">
        <v>45512</v>
      </c>
      <c r="AD18" s="27">
        <v>45513</v>
      </c>
      <c r="AE18" s="40">
        <v>45514</v>
      </c>
      <c r="AF18" s="40">
        <v>45515</v>
      </c>
      <c r="AG18" s="34"/>
      <c r="AH18" s="34"/>
    </row>
    <row r="19" spans="2:34" ht="18" customHeight="1" x14ac:dyDescent="0.4">
      <c r="B19" s="13">
        <v>45425</v>
      </c>
      <c r="C19" s="12">
        <v>45426</v>
      </c>
      <c r="D19" s="12">
        <v>45427</v>
      </c>
      <c r="E19" s="9">
        <v>45428</v>
      </c>
      <c r="F19" s="32">
        <v>45429</v>
      </c>
      <c r="G19" s="41">
        <v>45430</v>
      </c>
      <c r="H19" s="40">
        <v>45431</v>
      </c>
      <c r="I19" s="40"/>
      <c r="J19" s="36">
        <v>45453</v>
      </c>
      <c r="K19" s="40">
        <v>45454</v>
      </c>
      <c r="L19" s="40">
        <v>45455</v>
      </c>
      <c r="M19" s="41">
        <v>45456</v>
      </c>
      <c r="N19" s="32">
        <v>45457</v>
      </c>
      <c r="O19" s="41">
        <v>45458</v>
      </c>
      <c r="P19" s="40">
        <v>45459</v>
      </c>
      <c r="Q19" s="40"/>
      <c r="R19" s="36">
        <v>45488</v>
      </c>
      <c r="S19" s="40">
        <v>45489</v>
      </c>
      <c r="T19" s="40">
        <v>45490</v>
      </c>
      <c r="U19" s="41">
        <v>45491</v>
      </c>
      <c r="V19" s="32">
        <v>45492</v>
      </c>
      <c r="W19" s="9">
        <v>45493</v>
      </c>
      <c r="X19" s="40">
        <v>45494</v>
      </c>
      <c r="Y19" s="40"/>
      <c r="Z19" s="12">
        <v>45516</v>
      </c>
      <c r="AA19" s="12">
        <v>45517</v>
      </c>
      <c r="AB19" s="40">
        <v>45518</v>
      </c>
      <c r="AC19" s="40">
        <v>45519</v>
      </c>
      <c r="AD19" s="27">
        <v>45520</v>
      </c>
      <c r="AE19" s="40">
        <v>45521</v>
      </c>
      <c r="AF19" s="40">
        <v>45522</v>
      </c>
      <c r="AG19" s="34"/>
      <c r="AH19" s="34"/>
    </row>
    <row r="20" spans="2:34" ht="18" customHeight="1" x14ac:dyDescent="0.4">
      <c r="B20" s="13">
        <v>45432</v>
      </c>
      <c r="C20" s="12">
        <v>45433</v>
      </c>
      <c r="D20" s="12">
        <v>45434</v>
      </c>
      <c r="E20" s="9">
        <v>45435</v>
      </c>
      <c r="F20" s="32">
        <v>45436</v>
      </c>
      <c r="G20" s="41">
        <v>45437</v>
      </c>
      <c r="H20" s="40">
        <v>45438</v>
      </c>
      <c r="I20" s="40"/>
      <c r="J20" s="36">
        <v>45460</v>
      </c>
      <c r="K20" s="12">
        <v>45461</v>
      </c>
      <c r="L20" s="12">
        <v>45462</v>
      </c>
      <c r="M20" s="9">
        <v>45463</v>
      </c>
      <c r="N20" s="32">
        <v>45464</v>
      </c>
      <c r="O20" s="41">
        <v>45465</v>
      </c>
      <c r="P20" s="40">
        <v>45466</v>
      </c>
      <c r="Q20" s="40"/>
      <c r="R20" s="13">
        <v>45495</v>
      </c>
      <c r="S20" s="30">
        <v>45496</v>
      </c>
      <c r="T20" s="12">
        <v>45497</v>
      </c>
      <c r="U20" s="41">
        <v>45498</v>
      </c>
      <c r="V20" s="32">
        <v>45499</v>
      </c>
      <c r="W20" s="9">
        <v>45500</v>
      </c>
      <c r="X20" s="40">
        <v>45501</v>
      </c>
      <c r="Y20" s="40"/>
      <c r="Z20" s="12">
        <v>45523</v>
      </c>
      <c r="AA20" s="30">
        <v>45524</v>
      </c>
      <c r="AB20" s="40">
        <v>45525</v>
      </c>
      <c r="AC20" s="40">
        <v>45526</v>
      </c>
      <c r="AD20" s="27">
        <v>45527</v>
      </c>
      <c r="AE20" s="40">
        <v>45528</v>
      </c>
      <c r="AF20" s="40">
        <v>45529</v>
      </c>
      <c r="AG20" s="34"/>
      <c r="AH20" s="34"/>
    </row>
    <row r="21" spans="2:34" ht="18" customHeight="1" x14ac:dyDescent="0.4">
      <c r="B21" s="13">
        <v>45439</v>
      </c>
      <c r="C21" s="30">
        <v>45440</v>
      </c>
      <c r="D21" s="12">
        <v>45441</v>
      </c>
      <c r="E21" s="9">
        <v>45442</v>
      </c>
      <c r="F21" s="32">
        <v>45443</v>
      </c>
      <c r="G21" s="40">
        <v>45444</v>
      </c>
      <c r="H21" s="40">
        <v>45445</v>
      </c>
      <c r="I21" s="40"/>
      <c r="J21" s="36">
        <v>45467</v>
      </c>
      <c r="K21" s="30">
        <v>45468</v>
      </c>
      <c r="L21" s="12">
        <v>45469</v>
      </c>
      <c r="M21" s="9">
        <v>45470</v>
      </c>
      <c r="N21" s="32">
        <v>45471</v>
      </c>
      <c r="O21" s="41">
        <v>45472</v>
      </c>
      <c r="P21" s="40">
        <v>45473</v>
      </c>
      <c r="Q21" s="40"/>
      <c r="R21" s="13">
        <v>45502</v>
      </c>
      <c r="S21" s="12">
        <v>45503</v>
      </c>
      <c r="T21" s="12">
        <v>45504</v>
      </c>
      <c r="U21" s="40">
        <v>45505</v>
      </c>
      <c r="V21" s="27">
        <v>45506</v>
      </c>
      <c r="W21" s="12">
        <v>45507</v>
      </c>
      <c r="X21" s="40">
        <v>45508</v>
      </c>
      <c r="Y21" s="40"/>
      <c r="Z21" s="40">
        <v>45530</v>
      </c>
      <c r="AA21" s="40">
        <v>45531</v>
      </c>
      <c r="AB21" s="40">
        <v>45532</v>
      </c>
      <c r="AC21" s="40">
        <v>45533</v>
      </c>
      <c r="AD21" s="27">
        <v>45534</v>
      </c>
      <c r="AE21" s="40">
        <v>45535</v>
      </c>
      <c r="AF21" s="40">
        <v>45536</v>
      </c>
      <c r="AG21" s="34"/>
      <c r="AH21" s="34"/>
    </row>
    <row r="22" spans="2:34" ht="18" customHeight="1" x14ac:dyDescent="0.4">
      <c r="B22" s="40">
        <v>45446</v>
      </c>
      <c r="C22" s="40">
        <v>45447</v>
      </c>
      <c r="D22" s="40">
        <v>45448</v>
      </c>
      <c r="E22" s="40">
        <v>45449</v>
      </c>
      <c r="F22" s="27">
        <v>45450</v>
      </c>
      <c r="G22" s="40">
        <v>45451</v>
      </c>
      <c r="H22" s="40">
        <v>45452</v>
      </c>
      <c r="I22" s="40"/>
      <c r="J22" s="40">
        <v>45474</v>
      </c>
      <c r="K22" s="12">
        <v>45475</v>
      </c>
      <c r="L22" s="12">
        <v>45476</v>
      </c>
      <c r="M22" s="12">
        <v>45477</v>
      </c>
      <c r="N22" s="27">
        <v>45478</v>
      </c>
      <c r="O22" s="40">
        <v>45479</v>
      </c>
      <c r="P22" s="40">
        <v>45480</v>
      </c>
      <c r="Q22" s="40"/>
      <c r="R22" s="12">
        <v>45509</v>
      </c>
      <c r="S22" s="12">
        <v>45510</v>
      </c>
      <c r="T22" s="12">
        <v>45511</v>
      </c>
      <c r="U22" s="40">
        <v>45512</v>
      </c>
      <c r="V22" s="27">
        <v>45513</v>
      </c>
      <c r="W22" s="40">
        <v>45514</v>
      </c>
      <c r="X22" s="40">
        <v>45515</v>
      </c>
      <c r="Y22" s="40"/>
      <c r="Z22" s="40">
        <v>45537</v>
      </c>
      <c r="AA22" s="40">
        <v>45538</v>
      </c>
      <c r="AB22" s="40">
        <v>45539</v>
      </c>
      <c r="AC22" s="40">
        <v>45540</v>
      </c>
      <c r="AD22" s="27">
        <v>45541</v>
      </c>
      <c r="AE22" s="40">
        <v>45542</v>
      </c>
      <c r="AF22" s="40">
        <v>45543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45530</v>
      </c>
      <c r="C25" s="29">
        <v>45531</v>
      </c>
      <c r="D25" s="29">
        <v>45532</v>
      </c>
      <c r="E25" s="29">
        <v>45533</v>
      </c>
      <c r="F25" s="22">
        <v>45534</v>
      </c>
      <c r="G25" s="29">
        <v>45535</v>
      </c>
      <c r="H25" s="29">
        <v>45536</v>
      </c>
      <c r="I25" s="29"/>
      <c r="J25" s="29">
        <f t="array" ref="J25:P30">Lis</f>
        <v>45565</v>
      </c>
      <c r="K25" s="29">
        <v>45566</v>
      </c>
      <c r="L25" s="29">
        <v>45567</v>
      </c>
      <c r="M25" s="29">
        <v>45568</v>
      </c>
      <c r="N25" s="22">
        <v>45569</v>
      </c>
      <c r="O25" s="23">
        <v>45570</v>
      </c>
      <c r="P25" s="29">
        <v>45571</v>
      </c>
      <c r="Q25" s="29"/>
      <c r="R25" s="23">
        <f t="array" ref="R25:X30">Stu</f>
        <v>45593</v>
      </c>
      <c r="S25" s="23">
        <v>45594</v>
      </c>
      <c r="T25" s="23">
        <v>45595</v>
      </c>
      <c r="U25" s="29">
        <v>45596</v>
      </c>
      <c r="V25" s="22">
        <v>45597</v>
      </c>
      <c r="W25" s="29">
        <v>45598</v>
      </c>
      <c r="X25" s="29">
        <v>45599</v>
      </c>
      <c r="Y25" s="29"/>
      <c r="Z25" s="29">
        <f t="array" ref="Z25:AF30">Pro</f>
        <v>45621</v>
      </c>
      <c r="AA25" s="29">
        <v>45622</v>
      </c>
      <c r="AB25" s="29">
        <v>45623</v>
      </c>
      <c r="AC25" s="29">
        <v>45624</v>
      </c>
      <c r="AD25" s="22">
        <v>45625</v>
      </c>
      <c r="AE25" s="29">
        <v>45626</v>
      </c>
      <c r="AF25" s="29">
        <v>45627</v>
      </c>
      <c r="AG25" s="34"/>
      <c r="AH25" s="34"/>
    </row>
    <row r="26" spans="2:34" ht="18" customHeight="1" x14ac:dyDescent="0.4">
      <c r="B26" s="29">
        <v>45537</v>
      </c>
      <c r="C26" s="23">
        <v>45538</v>
      </c>
      <c r="D26" s="29">
        <v>45539</v>
      </c>
      <c r="E26" s="29">
        <v>45540</v>
      </c>
      <c r="F26" s="22">
        <v>45541</v>
      </c>
      <c r="G26" s="29">
        <v>45542</v>
      </c>
      <c r="H26" s="29">
        <v>45543</v>
      </c>
      <c r="I26" s="29"/>
      <c r="J26" s="23">
        <v>45572</v>
      </c>
      <c r="K26" s="23">
        <v>45573</v>
      </c>
      <c r="L26" s="23">
        <v>45574</v>
      </c>
      <c r="M26" s="23">
        <v>45575</v>
      </c>
      <c r="N26" s="22">
        <v>45576</v>
      </c>
      <c r="O26" s="23">
        <v>45577</v>
      </c>
      <c r="P26" s="29">
        <v>45578</v>
      </c>
      <c r="Q26" s="29"/>
      <c r="R26" s="23">
        <v>45600</v>
      </c>
      <c r="S26" s="23">
        <v>45601</v>
      </c>
      <c r="T26" s="23">
        <v>45602</v>
      </c>
      <c r="U26" s="29">
        <v>45603</v>
      </c>
      <c r="V26" s="22">
        <v>45604</v>
      </c>
      <c r="W26" s="29">
        <v>45605</v>
      </c>
      <c r="X26" s="29">
        <v>45606</v>
      </c>
      <c r="Y26" s="29"/>
      <c r="Z26" s="23">
        <v>45628</v>
      </c>
      <c r="AA26" s="23">
        <v>45629</v>
      </c>
      <c r="AB26" s="23">
        <v>45630</v>
      </c>
      <c r="AC26" s="29">
        <v>45631</v>
      </c>
      <c r="AD26" s="22">
        <v>45632</v>
      </c>
      <c r="AE26" s="29">
        <v>45633</v>
      </c>
      <c r="AF26" s="29">
        <v>45634</v>
      </c>
      <c r="AG26" s="34"/>
      <c r="AH26" s="34"/>
    </row>
    <row r="27" spans="2:34" ht="18" customHeight="1" x14ac:dyDescent="0.4">
      <c r="B27" s="29">
        <v>45544</v>
      </c>
      <c r="C27" s="23">
        <v>45545</v>
      </c>
      <c r="D27" s="23">
        <v>45546</v>
      </c>
      <c r="E27" s="29">
        <v>45547</v>
      </c>
      <c r="F27" s="22">
        <v>45548</v>
      </c>
      <c r="G27" s="29">
        <v>45549</v>
      </c>
      <c r="H27" s="29">
        <v>45550</v>
      </c>
      <c r="I27" s="29"/>
      <c r="J27" s="23">
        <v>45579</v>
      </c>
      <c r="K27" s="23">
        <v>45580</v>
      </c>
      <c r="L27" s="23">
        <v>45581</v>
      </c>
      <c r="M27" s="23">
        <v>45582</v>
      </c>
      <c r="N27" s="22">
        <v>45583</v>
      </c>
      <c r="O27" s="23">
        <v>45584</v>
      </c>
      <c r="P27" s="29">
        <v>45585</v>
      </c>
      <c r="Q27" s="29"/>
      <c r="R27" s="23">
        <v>45607</v>
      </c>
      <c r="S27" s="24">
        <v>45608</v>
      </c>
      <c r="T27" s="23">
        <v>45609</v>
      </c>
      <c r="U27" s="29">
        <v>45610</v>
      </c>
      <c r="V27" s="22">
        <v>45611</v>
      </c>
      <c r="W27" s="29">
        <v>45612</v>
      </c>
      <c r="X27" s="29">
        <v>45613</v>
      </c>
      <c r="Y27" s="29"/>
      <c r="Z27" s="23">
        <v>45635</v>
      </c>
      <c r="AA27" s="24">
        <v>45636</v>
      </c>
      <c r="AB27" s="23">
        <v>45637</v>
      </c>
      <c r="AC27" s="29">
        <v>45638</v>
      </c>
      <c r="AD27" s="22">
        <v>45639</v>
      </c>
      <c r="AE27" s="29">
        <v>45640</v>
      </c>
      <c r="AF27" s="29">
        <v>45641</v>
      </c>
      <c r="AG27" s="34"/>
      <c r="AH27" s="34"/>
    </row>
    <row r="28" spans="2:34" ht="18" customHeight="1" x14ac:dyDescent="0.4">
      <c r="B28" s="29">
        <v>45551</v>
      </c>
      <c r="C28" s="24">
        <v>45552</v>
      </c>
      <c r="D28" s="23">
        <v>45553</v>
      </c>
      <c r="E28" s="29">
        <v>45554</v>
      </c>
      <c r="F28" s="22">
        <v>45555</v>
      </c>
      <c r="G28" s="29">
        <v>45556</v>
      </c>
      <c r="H28" s="29">
        <v>45557</v>
      </c>
      <c r="I28" s="29"/>
      <c r="J28" s="23">
        <v>45586</v>
      </c>
      <c r="K28" s="24">
        <v>45587</v>
      </c>
      <c r="L28" s="23">
        <v>45588</v>
      </c>
      <c r="M28" s="23">
        <v>45589</v>
      </c>
      <c r="N28" s="22">
        <v>45590</v>
      </c>
      <c r="O28" s="23">
        <v>45591</v>
      </c>
      <c r="P28" s="29">
        <v>45592</v>
      </c>
      <c r="Q28" s="29"/>
      <c r="R28" s="23">
        <v>45614</v>
      </c>
      <c r="S28" s="23">
        <v>45615</v>
      </c>
      <c r="T28" s="23">
        <v>45616</v>
      </c>
      <c r="U28" s="29">
        <v>45617</v>
      </c>
      <c r="V28" s="22">
        <v>45618</v>
      </c>
      <c r="W28" s="29">
        <v>45619</v>
      </c>
      <c r="X28" s="29">
        <v>45620</v>
      </c>
      <c r="Y28" s="29"/>
      <c r="Z28" s="23">
        <v>45642</v>
      </c>
      <c r="AA28" s="23">
        <v>45643</v>
      </c>
      <c r="AB28" s="23">
        <v>45644</v>
      </c>
      <c r="AC28" s="29">
        <v>45645</v>
      </c>
      <c r="AD28" s="22">
        <v>45646</v>
      </c>
      <c r="AE28" s="29">
        <v>45647</v>
      </c>
      <c r="AF28" s="29">
        <v>45648</v>
      </c>
      <c r="AG28" s="34"/>
      <c r="AH28" s="34"/>
    </row>
    <row r="29" spans="2:34" ht="18" customHeight="1" x14ac:dyDescent="0.4">
      <c r="B29" s="29">
        <v>45558</v>
      </c>
      <c r="C29" s="23">
        <v>45559</v>
      </c>
      <c r="D29" s="23">
        <v>45560</v>
      </c>
      <c r="E29" s="29">
        <v>45561</v>
      </c>
      <c r="F29" s="22">
        <v>45562</v>
      </c>
      <c r="G29" s="29">
        <v>45563</v>
      </c>
      <c r="H29" s="29">
        <v>45564</v>
      </c>
      <c r="I29" s="29"/>
      <c r="J29" s="23">
        <v>45593</v>
      </c>
      <c r="K29" s="23">
        <v>45594</v>
      </c>
      <c r="L29" s="23">
        <v>45595</v>
      </c>
      <c r="M29" s="23">
        <v>45596</v>
      </c>
      <c r="N29" s="22">
        <v>45597</v>
      </c>
      <c r="O29" s="23">
        <v>45598</v>
      </c>
      <c r="P29" s="29">
        <v>45599</v>
      </c>
      <c r="Q29" s="29"/>
      <c r="R29" s="29">
        <v>45621</v>
      </c>
      <c r="S29" s="23">
        <v>45622</v>
      </c>
      <c r="T29" s="29">
        <v>45623</v>
      </c>
      <c r="U29" s="29">
        <v>45624</v>
      </c>
      <c r="V29" s="22">
        <v>45625</v>
      </c>
      <c r="W29" s="29">
        <v>45626</v>
      </c>
      <c r="X29" s="29">
        <v>45627</v>
      </c>
      <c r="Y29" s="29"/>
      <c r="Z29" s="29">
        <v>45649</v>
      </c>
      <c r="AA29" s="23">
        <v>45650</v>
      </c>
      <c r="AB29" s="29">
        <v>45651</v>
      </c>
      <c r="AC29" s="29">
        <v>45652</v>
      </c>
      <c r="AD29" s="22">
        <v>45653</v>
      </c>
      <c r="AE29" s="29">
        <v>45654</v>
      </c>
      <c r="AF29" s="29">
        <v>45655</v>
      </c>
      <c r="AG29" s="34"/>
      <c r="AH29" s="34"/>
    </row>
    <row r="30" spans="2:34" ht="18" customHeight="1" x14ac:dyDescent="0.4">
      <c r="B30" s="29">
        <v>45565</v>
      </c>
      <c r="C30" s="29">
        <v>45566</v>
      </c>
      <c r="D30" s="29">
        <v>45567</v>
      </c>
      <c r="E30" s="29">
        <v>45568</v>
      </c>
      <c r="F30" s="22">
        <v>45569</v>
      </c>
      <c r="G30" s="29">
        <v>45570</v>
      </c>
      <c r="H30" s="29">
        <v>45571</v>
      </c>
      <c r="I30" s="29"/>
      <c r="J30" s="23">
        <v>45600</v>
      </c>
      <c r="K30" s="23">
        <v>45601</v>
      </c>
      <c r="L30" s="23">
        <v>45602</v>
      </c>
      <c r="M30" s="23">
        <v>45603</v>
      </c>
      <c r="N30" s="22">
        <v>45604</v>
      </c>
      <c r="O30" s="29">
        <v>45605</v>
      </c>
      <c r="P30" s="29">
        <v>45606</v>
      </c>
      <c r="Q30" s="29"/>
      <c r="R30" s="29">
        <v>45628</v>
      </c>
      <c r="S30" s="29">
        <v>45629</v>
      </c>
      <c r="T30" s="29">
        <v>45630</v>
      </c>
      <c r="U30" s="29">
        <v>45631</v>
      </c>
      <c r="V30" s="22">
        <v>45632</v>
      </c>
      <c r="W30" s="29">
        <v>45633</v>
      </c>
      <c r="X30" s="29">
        <v>45634</v>
      </c>
      <c r="Y30" s="29"/>
      <c r="Z30" s="29">
        <v>45656</v>
      </c>
      <c r="AA30" s="29">
        <v>45657</v>
      </c>
      <c r="AB30" s="29">
        <v>45658</v>
      </c>
      <c r="AC30" s="29">
        <v>45659</v>
      </c>
      <c r="AD30" s="22">
        <v>45660</v>
      </c>
      <c r="AE30" s="29">
        <v>45661</v>
      </c>
      <c r="AF30" s="29">
        <v>45662</v>
      </c>
      <c r="AG30" s="34"/>
      <c r="AH30" s="34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8.75" x14ac:dyDescent="0.4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opLeftCell="A6" zoomScaleNormal="100" workbookViewId="0">
      <selection activeCell="Z28" sqref="Z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3" ht="35.1" customHeight="1" x14ac:dyDescent="0.4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1"/>
      <c r="Z6" s="6"/>
      <c r="AA6" s="77" t="s">
        <v>35</v>
      </c>
      <c r="AB6" s="6"/>
      <c r="AC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4">
      <c r="B9" s="19">
        <f t="array" ref="B9:H14">Sij</f>
        <v>45292</v>
      </c>
      <c r="C9" s="32">
        <v>45293</v>
      </c>
      <c r="D9" s="33">
        <v>45294</v>
      </c>
      <c r="E9" s="48">
        <v>45295</v>
      </c>
      <c r="F9" s="13">
        <v>45296</v>
      </c>
      <c r="G9" s="32">
        <v>45297</v>
      </c>
      <c r="H9" s="13">
        <v>45298</v>
      </c>
      <c r="I9" s="13">
        <f t="array" ref="I9:O14">Velj</f>
        <v>45320</v>
      </c>
      <c r="J9" s="32">
        <v>45321</v>
      </c>
      <c r="K9" s="13">
        <v>45322</v>
      </c>
      <c r="L9" s="48">
        <v>45323</v>
      </c>
      <c r="M9" s="13">
        <v>45324</v>
      </c>
      <c r="N9" s="32">
        <v>45325</v>
      </c>
      <c r="O9" s="13">
        <v>45326</v>
      </c>
      <c r="P9" s="13">
        <f t="array" ref="P9:V14">Ožu</f>
        <v>45348</v>
      </c>
      <c r="Q9" s="32">
        <v>45349</v>
      </c>
      <c r="R9" s="13">
        <v>45350</v>
      </c>
      <c r="S9" s="13">
        <v>45351</v>
      </c>
      <c r="T9" s="13">
        <v>45352</v>
      </c>
      <c r="U9" s="32">
        <v>45353</v>
      </c>
      <c r="V9" s="13">
        <v>45354</v>
      </c>
      <c r="W9" s="13">
        <f t="array" ref="W9:AC14">Tra</f>
        <v>45383</v>
      </c>
      <c r="X9" s="32">
        <v>45384</v>
      </c>
      <c r="Y9" s="13">
        <v>45385</v>
      </c>
      <c r="Z9" s="36">
        <v>45386</v>
      </c>
      <c r="AA9" s="13">
        <v>45387</v>
      </c>
      <c r="AB9" s="32">
        <v>45388</v>
      </c>
      <c r="AC9" s="19">
        <v>45389</v>
      </c>
      <c r="AD9" s="14"/>
    </row>
    <row r="10" spans="1:33" ht="18" customHeight="1" x14ac:dyDescent="0.4">
      <c r="B10" s="19">
        <v>45299</v>
      </c>
      <c r="C10" s="32">
        <v>45300</v>
      </c>
      <c r="D10" s="13">
        <v>45301</v>
      </c>
      <c r="E10" s="13">
        <v>45302</v>
      </c>
      <c r="F10" s="13">
        <v>45303</v>
      </c>
      <c r="G10" s="32">
        <v>45304</v>
      </c>
      <c r="H10" s="13">
        <v>45305</v>
      </c>
      <c r="I10" s="13">
        <v>45327</v>
      </c>
      <c r="J10" s="32">
        <v>45328</v>
      </c>
      <c r="K10" s="13">
        <v>45329</v>
      </c>
      <c r="L10" s="13">
        <v>45330</v>
      </c>
      <c r="M10" s="13">
        <v>45331</v>
      </c>
      <c r="N10" s="32">
        <v>45332</v>
      </c>
      <c r="O10" s="13">
        <v>45333</v>
      </c>
      <c r="P10" s="13">
        <v>45355</v>
      </c>
      <c r="Q10" s="32">
        <v>45356</v>
      </c>
      <c r="R10" s="13">
        <v>45357</v>
      </c>
      <c r="S10" s="13">
        <v>45358</v>
      </c>
      <c r="T10" s="13">
        <v>45359</v>
      </c>
      <c r="U10" s="32">
        <v>45360</v>
      </c>
      <c r="V10" s="13">
        <v>45361</v>
      </c>
      <c r="W10" s="13">
        <v>45390</v>
      </c>
      <c r="X10" s="32">
        <v>45391</v>
      </c>
      <c r="Y10" s="33">
        <v>45392</v>
      </c>
      <c r="Z10" s="48">
        <v>45393</v>
      </c>
      <c r="AA10" s="13">
        <v>45394</v>
      </c>
      <c r="AB10" s="32">
        <v>45395</v>
      </c>
      <c r="AC10" s="19">
        <v>45396</v>
      </c>
      <c r="AD10" s="14"/>
    </row>
    <row r="11" spans="1:33" ht="18" customHeight="1" x14ac:dyDescent="0.4">
      <c r="B11" s="19">
        <v>45306</v>
      </c>
      <c r="C11" s="32">
        <v>45307</v>
      </c>
      <c r="D11" s="33">
        <v>45308</v>
      </c>
      <c r="E11" s="48">
        <v>45309</v>
      </c>
      <c r="F11" s="13">
        <v>45310</v>
      </c>
      <c r="G11" s="32">
        <v>45311</v>
      </c>
      <c r="H11" s="13">
        <v>45312</v>
      </c>
      <c r="I11" s="13">
        <v>45334</v>
      </c>
      <c r="J11" s="32">
        <v>45335</v>
      </c>
      <c r="K11" s="33">
        <v>45336</v>
      </c>
      <c r="L11" s="48">
        <v>45337</v>
      </c>
      <c r="M11" s="13">
        <v>45338</v>
      </c>
      <c r="N11" s="32">
        <v>45339</v>
      </c>
      <c r="O11" s="13">
        <v>45340</v>
      </c>
      <c r="P11" s="13">
        <v>45362</v>
      </c>
      <c r="Q11" s="32">
        <v>45363</v>
      </c>
      <c r="R11" s="33">
        <v>45364</v>
      </c>
      <c r="S11" s="48">
        <v>45365</v>
      </c>
      <c r="T11" s="13">
        <v>45366</v>
      </c>
      <c r="U11" s="32">
        <v>45367</v>
      </c>
      <c r="V11" s="13">
        <v>45368</v>
      </c>
      <c r="W11" s="13">
        <v>45397</v>
      </c>
      <c r="X11" s="32">
        <v>45398</v>
      </c>
      <c r="Y11" s="13">
        <v>45399</v>
      </c>
      <c r="Z11" s="13">
        <v>45400</v>
      </c>
      <c r="AA11" s="13">
        <v>45401</v>
      </c>
      <c r="AB11" s="32">
        <v>45402</v>
      </c>
      <c r="AC11" s="19">
        <v>45403</v>
      </c>
      <c r="AD11" s="14"/>
    </row>
    <row r="12" spans="1:33" ht="18" customHeight="1" x14ac:dyDescent="0.4">
      <c r="B12" s="19">
        <v>45313</v>
      </c>
      <c r="C12" s="32">
        <v>45314</v>
      </c>
      <c r="D12" s="13">
        <v>45315</v>
      </c>
      <c r="E12" s="13">
        <v>45316</v>
      </c>
      <c r="F12" s="13">
        <v>45317</v>
      </c>
      <c r="G12" s="32">
        <v>45318</v>
      </c>
      <c r="H12" s="13">
        <v>45319</v>
      </c>
      <c r="I12" s="13">
        <v>45341</v>
      </c>
      <c r="J12" s="32">
        <v>45342</v>
      </c>
      <c r="K12" s="13">
        <v>45343</v>
      </c>
      <c r="L12" s="13">
        <v>45344</v>
      </c>
      <c r="M12" s="13">
        <v>45345</v>
      </c>
      <c r="N12" s="32">
        <v>45346</v>
      </c>
      <c r="O12" s="13">
        <v>45347</v>
      </c>
      <c r="P12" s="13">
        <v>45369</v>
      </c>
      <c r="Q12" s="32">
        <v>45370</v>
      </c>
      <c r="R12" s="13">
        <v>45371</v>
      </c>
      <c r="S12" s="13">
        <v>45372</v>
      </c>
      <c r="T12" s="13">
        <v>45373</v>
      </c>
      <c r="U12" s="32">
        <v>45374</v>
      </c>
      <c r="V12" s="13">
        <v>45375</v>
      </c>
      <c r="W12" s="13">
        <v>45404</v>
      </c>
      <c r="X12" s="32">
        <v>45405</v>
      </c>
      <c r="Y12" s="33">
        <v>45406</v>
      </c>
      <c r="Z12" s="48">
        <v>45407</v>
      </c>
      <c r="AA12" s="13">
        <v>45408</v>
      </c>
      <c r="AB12" s="32">
        <v>45409</v>
      </c>
      <c r="AC12" s="19">
        <v>45410</v>
      </c>
      <c r="AD12" s="14"/>
    </row>
    <row r="13" spans="1:33" ht="18" customHeight="1" x14ac:dyDescent="0.4">
      <c r="B13" s="19">
        <v>45320</v>
      </c>
      <c r="C13" s="32">
        <v>45321</v>
      </c>
      <c r="D13" s="33">
        <v>45322</v>
      </c>
      <c r="E13" s="48">
        <v>45323</v>
      </c>
      <c r="F13" s="13">
        <v>45324</v>
      </c>
      <c r="G13" s="32">
        <v>45325</v>
      </c>
      <c r="H13" s="13">
        <v>45326</v>
      </c>
      <c r="I13" s="13">
        <v>45348</v>
      </c>
      <c r="J13" s="32">
        <v>45349</v>
      </c>
      <c r="K13" s="33">
        <v>45350</v>
      </c>
      <c r="L13" s="48">
        <v>45351</v>
      </c>
      <c r="M13" s="13">
        <v>45352</v>
      </c>
      <c r="N13" s="32">
        <v>45353</v>
      </c>
      <c r="O13" s="13">
        <v>45354</v>
      </c>
      <c r="P13" s="13">
        <v>45376</v>
      </c>
      <c r="Q13" s="32">
        <v>45377</v>
      </c>
      <c r="R13" s="33">
        <v>45378</v>
      </c>
      <c r="S13" s="48">
        <v>45379</v>
      </c>
      <c r="T13" s="13">
        <v>45380</v>
      </c>
      <c r="U13" s="32">
        <v>45381</v>
      </c>
      <c r="V13" s="13">
        <v>45382</v>
      </c>
      <c r="W13" s="13">
        <v>45411</v>
      </c>
      <c r="X13" s="32">
        <v>45412</v>
      </c>
      <c r="Y13" s="13">
        <v>45413</v>
      </c>
      <c r="Z13" s="13">
        <v>45414</v>
      </c>
      <c r="AA13" s="13">
        <v>45415</v>
      </c>
      <c r="AB13" s="32">
        <v>45416</v>
      </c>
      <c r="AC13" s="19">
        <v>45417</v>
      </c>
      <c r="AD13" s="14"/>
    </row>
    <row r="14" spans="1:33" ht="18" customHeight="1" x14ac:dyDescent="0.4">
      <c r="B14" s="19">
        <v>45327</v>
      </c>
      <c r="C14" s="32">
        <v>45328</v>
      </c>
      <c r="D14" s="13">
        <v>45329</v>
      </c>
      <c r="E14" s="13">
        <v>45330</v>
      </c>
      <c r="F14" s="13">
        <v>45331</v>
      </c>
      <c r="G14" s="32">
        <v>45332</v>
      </c>
      <c r="H14" s="13">
        <v>45333</v>
      </c>
      <c r="I14" s="13">
        <v>45355</v>
      </c>
      <c r="J14" s="13">
        <v>45356</v>
      </c>
      <c r="K14" s="13">
        <v>45357</v>
      </c>
      <c r="L14" s="13">
        <v>45358</v>
      </c>
      <c r="M14" s="13">
        <v>45359</v>
      </c>
      <c r="N14" s="32">
        <v>45360</v>
      </c>
      <c r="O14" s="13">
        <v>45361</v>
      </c>
      <c r="P14" s="13">
        <v>45383</v>
      </c>
      <c r="Q14" s="32">
        <v>45384</v>
      </c>
      <c r="R14" s="13">
        <v>45385</v>
      </c>
      <c r="S14" s="13">
        <v>45386</v>
      </c>
      <c r="T14" s="13">
        <v>45387</v>
      </c>
      <c r="U14" s="32">
        <v>45388</v>
      </c>
      <c r="V14" s="13">
        <v>45389</v>
      </c>
      <c r="W14" s="13">
        <v>45418</v>
      </c>
      <c r="X14" s="32">
        <v>45419</v>
      </c>
      <c r="Y14" s="33">
        <v>45420</v>
      </c>
      <c r="Z14" s="48">
        <v>45421</v>
      </c>
      <c r="AA14" s="13">
        <v>45422</v>
      </c>
      <c r="AB14" s="32">
        <v>45423</v>
      </c>
      <c r="AC14" s="19">
        <v>45424</v>
      </c>
      <c r="AD14" s="14"/>
    </row>
    <row r="15" spans="1:33" ht="31.5" customHeight="1" x14ac:dyDescent="0.4">
      <c r="B15" s="89" t="str">
        <f>MonthHeaders</f>
        <v>SVIBANJ</v>
      </c>
      <c r="C15" s="89"/>
      <c r="D15" s="89"/>
      <c r="E15" s="89"/>
      <c r="F15" s="89"/>
      <c r="G15" s="89"/>
      <c r="H15" s="89"/>
      <c r="I15" s="89" t="str">
        <f>MonthHeaders</f>
        <v>LIPANJ</v>
      </c>
      <c r="J15" s="89"/>
      <c r="K15" s="89"/>
      <c r="L15" s="89"/>
      <c r="M15" s="89"/>
      <c r="N15" s="89"/>
      <c r="O15" s="89"/>
      <c r="P15" s="89" t="str">
        <f>MonthHeaders</f>
        <v>SRPANJ</v>
      </c>
      <c r="Q15" s="89"/>
      <c r="R15" s="89"/>
      <c r="S15" s="89"/>
      <c r="T15" s="89"/>
      <c r="U15" s="89"/>
      <c r="V15" s="89"/>
      <c r="W15" s="89" t="str">
        <f>MonthHeaders</f>
        <v>KOLOVOZ</v>
      </c>
      <c r="X15" s="89"/>
      <c r="Y15" s="89"/>
      <c r="Z15" s="89"/>
      <c r="AA15" s="89"/>
      <c r="AB15" s="89"/>
      <c r="AC15" s="89"/>
      <c r="AG15" s="34"/>
    </row>
    <row r="16" spans="1:33" ht="18" customHeight="1" x14ac:dyDescent="0.4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4">
      <c r="B17" s="12">
        <f t="array" ref="B17:H22">Svi</f>
        <v>45411</v>
      </c>
      <c r="C17" s="27">
        <v>45412</v>
      </c>
      <c r="D17" s="12">
        <v>45413</v>
      </c>
      <c r="E17" s="41">
        <v>45414</v>
      </c>
      <c r="F17" s="13">
        <v>45415</v>
      </c>
      <c r="G17" s="28">
        <v>45416</v>
      </c>
      <c r="H17" s="12">
        <v>45417</v>
      </c>
      <c r="I17" s="12">
        <f t="array" ref="I17:O22">Lip</f>
        <v>45439</v>
      </c>
      <c r="J17" s="27">
        <v>45440</v>
      </c>
      <c r="K17" s="12">
        <v>45441</v>
      </c>
      <c r="L17" s="40">
        <v>45442</v>
      </c>
      <c r="M17" s="12">
        <v>45443</v>
      </c>
      <c r="N17" s="28">
        <v>45444</v>
      </c>
      <c r="O17" s="12">
        <v>45445</v>
      </c>
      <c r="P17" s="13">
        <f t="array" ref="P17:V22">Srp</f>
        <v>45474</v>
      </c>
      <c r="Q17" s="27">
        <v>45475</v>
      </c>
      <c r="R17" s="30">
        <v>45476</v>
      </c>
      <c r="S17" s="67">
        <v>45477</v>
      </c>
      <c r="T17" s="13">
        <v>45478</v>
      </c>
      <c r="U17" s="28">
        <v>45479</v>
      </c>
      <c r="V17" s="12">
        <v>45480</v>
      </c>
      <c r="W17" s="20">
        <f t="array" ref="W17:AC22">Kol</f>
        <v>45502</v>
      </c>
      <c r="X17" s="37">
        <v>45503</v>
      </c>
      <c r="Y17" s="20">
        <v>45504</v>
      </c>
      <c r="Z17" s="78">
        <v>45505</v>
      </c>
      <c r="AA17" s="20">
        <v>45506</v>
      </c>
      <c r="AB17" s="37">
        <v>45507</v>
      </c>
      <c r="AC17" s="20">
        <v>45508</v>
      </c>
    </row>
    <row r="18" spans="2:29" ht="18" customHeight="1" x14ac:dyDescent="0.4">
      <c r="B18" s="13">
        <v>45418</v>
      </c>
      <c r="C18" s="27">
        <v>45419</v>
      </c>
      <c r="D18" s="30">
        <v>45420</v>
      </c>
      <c r="E18" s="67">
        <v>45421</v>
      </c>
      <c r="F18" s="13">
        <v>45422</v>
      </c>
      <c r="G18" s="28">
        <v>45423</v>
      </c>
      <c r="H18" s="12">
        <v>45424</v>
      </c>
      <c r="I18" s="13">
        <v>45446</v>
      </c>
      <c r="J18" s="27">
        <v>45447</v>
      </c>
      <c r="K18" s="30">
        <v>45448</v>
      </c>
      <c r="L18" s="67">
        <v>45449</v>
      </c>
      <c r="M18" s="13">
        <v>45450</v>
      </c>
      <c r="N18" s="28">
        <v>45451</v>
      </c>
      <c r="O18" s="12">
        <v>45452</v>
      </c>
      <c r="P18" s="13">
        <v>45481</v>
      </c>
      <c r="Q18" s="27">
        <v>45482</v>
      </c>
      <c r="R18" s="12">
        <v>45483</v>
      </c>
      <c r="S18" s="9">
        <v>45484</v>
      </c>
      <c r="T18" s="13">
        <v>45485</v>
      </c>
      <c r="U18" s="28">
        <v>45486</v>
      </c>
      <c r="V18" s="12">
        <v>45487</v>
      </c>
      <c r="W18" s="20">
        <v>45509</v>
      </c>
      <c r="X18" s="37">
        <v>45510</v>
      </c>
      <c r="Y18" s="20">
        <v>45511</v>
      </c>
      <c r="Z18" s="20">
        <v>45512</v>
      </c>
      <c r="AA18" s="20">
        <v>45513</v>
      </c>
      <c r="AB18" s="37">
        <v>45514</v>
      </c>
      <c r="AC18" s="20">
        <v>45515</v>
      </c>
    </row>
    <row r="19" spans="2:29" ht="18" customHeight="1" x14ac:dyDescent="0.4">
      <c r="B19" s="13">
        <v>45425</v>
      </c>
      <c r="C19" s="27">
        <v>45426</v>
      </c>
      <c r="D19" s="12">
        <v>45427</v>
      </c>
      <c r="E19" s="9">
        <v>45428</v>
      </c>
      <c r="F19" s="13">
        <v>45429</v>
      </c>
      <c r="G19" s="28">
        <v>45430</v>
      </c>
      <c r="H19" s="12">
        <v>45431</v>
      </c>
      <c r="I19" s="13">
        <v>45453</v>
      </c>
      <c r="J19" s="27">
        <v>45454</v>
      </c>
      <c r="K19" s="12">
        <v>45455</v>
      </c>
      <c r="L19" s="9">
        <v>45456</v>
      </c>
      <c r="M19" s="13">
        <v>45457</v>
      </c>
      <c r="N19" s="28">
        <v>45458</v>
      </c>
      <c r="O19" s="12">
        <v>45459</v>
      </c>
      <c r="P19" s="13">
        <v>45488</v>
      </c>
      <c r="Q19" s="27">
        <v>45489</v>
      </c>
      <c r="R19" s="30">
        <v>45490</v>
      </c>
      <c r="S19" s="67">
        <v>45491</v>
      </c>
      <c r="T19" s="13">
        <v>45492</v>
      </c>
      <c r="U19" s="28">
        <v>45493</v>
      </c>
      <c r="V19" s="12">
        <v>45494</v>
      </c>
      <c r="W19" s="20">
        <v>45516</v>
      </c>
      <c r="X19" s="37">
        <v>45517</v>
      </c>
      <c r="Y19" s="64">
        <v>45518</v>
      </c>
      <c r="Z19" s="78">
        <v>45519</v>
      </c>
      <c r="AA19" s="20">
        <v>45520</v>
      </c>
      <c r="AB19" s="37">
        <v>45521</v>
      </c>
      <c r="AC19" s="20">
        <v>45522</v>
      </c>
    </row>
    <row r="20" spans="2:29" ht="18" customHeight="1" x14ac:dyDescent="0.4">
      <c r="B20" s="13">
        <v>45432</v>
      </c>
      <c r="C20" s="27">
        <v>45433</v>
      </c>
      <c r="D20" s="30">
        <v>45434</v>
      </c>
      <c r="E20" s="67">
        <v>45435</v>
      </c>
      <c r="F20" s="13">
        <v>45436</v>
      </c>
      <c r="G20" s="28">
        <v>45437</v>
      </c>
      <c r="H20" s="12">
        <v>45438</v>
      </c>
      <c r="I20" s="13">
        <v>45460</v>
      </c>
      <c r="J20" s="27">
        <v>45461</v>
      </c>
      <c r="K20" s="30">
        <v>45462</v>
      </c>
      <c r="L20" s="67">
        <v>45463</v>
      </c>
      <c r="M20" s="13">
        <v>45464</v>
      </c>
      <c r="N20" s="28">
        <v>45465</v>
      </c>
      <c r="O20" s="12">
        <v>45466</v>
      </c>
      <c r="P20" s="13">
        <v>45495</v>
      </c>
      <c r="Q20" s="27">
        <v>45496</v>
      </c>
      <c r="R20" s="12">
        <v>45497</v>
      </c>
      <c r="S20" s="9">
        <v>45498</v>
      </c>
      <c r="T20" s="13">
        <v>45499</v>
      </c>
      <c r="U20" s="28">
        <v>45500</v>
      </c>
      <c r="V20" s="12">
        <v>45501</v>
      </c>
      <c r="W20" s="20">
        <v>45523</v>
      </c>
      <c r="X20" s="37">
        <v>45524</v>
      </c>
      <c r="Y20" s="20">
        <v>45525</v>
      </c>
      <c r="Z20" s="20">
        <v>45526</v>
      </c>
      <c r="AA20" s="20">
        <v>45527</v>
      </c>
      <c r="AB20" s="37">
        <v>45528</v>
      </c>
      <c r="AC20" s="20">
        <v>45529</v>
      </c>
    </row>
    <row r="21" spans="2:29" ht="18" customHeight="1" x14ac:dyDescent="0.4">
      <c r="B21" s="13">
        <v>45439</v>
      </c>
      <c r="C21" s="27">
        <v>45440</v>
      </c>
      <c r="D21" s="12">
        <v>45441</v>
      </c>
      <c r="E21" s="9">
        <v>45442</v>
      </c>
      <c r="F21" s="13">
        <v>45443</v>
      </c>
      <c r="G21" s="27">
        <v>45444</v>
      </c>
      <c r="H21" s="12">
        <v>45445</v>
      </c>
      <c r="I21" s="13">
        <v>45467</v>
      </c>
      <c r="J21" s="27">
        <v>45468</v>
      </c>
      <c r="K21" s="12">
        <v>45469</v>
      </c>
      <c r="L21" s="9">
        <v>45470</v>
      </c>
      <c r="M21" s="13">
        <v>45471</v>
      </c>
      <c r="N21" s="28">
        <v>45472</v>
      </c>
      <c r="O21" s="12">
        <v>45473</v>
      </c>
      <c r="P21" s="13">
        <v>45502</v>
      </c>
      <c r="Q21" s="27">
        <v>45503</v>
      </c>
      <c r="R21" s="30">
        <v>45504</v>
      </c>
      <c r="S21" s="49">
        <v>45505</v>
      </c>
      <c r="T21" s="12">
        <v>45506</v>
      </c>
      <c r="U21" s="27">
        <v>45507</v>
      </c>
      <c r="V21" s="12">
        <v>45508</v>
      </c>
      <c r="W21" s="20">
        <v>45530</v>
      </c>
      <c r="X21" s="37">
        <v>45531</v>
      </c>
      <c r="Y21" s="64">
        <v>45532</v>
      </c>
      <c r="Z21" s="78">
        <v>45533</v>
      </c>
      <c r="AA21" s="20">
        <v>45534</v>
      </c>
      <c r="AB21" s="37">
        <v>45535</v>
      </c>
      <c r="AC21" s="20">
        <v>45536</v>
      </c>
    </row>
    <row r="22" spans="2:29" ht="18" customHeight="1" x14ac:dyDescent="0.4">
      <c r="B22" s="12">
        <v>45446</v>
      </c>
      <c r="C22" s="27">
        <v>45447</v>
      </c>
      <c r="D22" s="12">
        <v>45448</v>
      </c>
      <c r="E22" s="12">
        <v>45449</v>
      </c>
      <c r="F22" s="12">
        <v>45450</v>
      </c>
      <c r="G22" s="27">
        <v>45451</v>
      </c>
      <c r="H22" s="12">
        <v>45452</v>
      </c>
      <c r="I22" s="12">
        <v>45474</v>
      </c>
      <c r="J22" s="27">
        <v>45475</v>
      </c>
      <c r="K22" s="12">
        <v>45476</v>
      </c>
      <c r="L22" s="12">
        <v>45477</v>
      </c>
      <c r="M22" s="12">
        <v>45478</v>
      </c>
      <c r="N22" s="27">
        <v>45479</v>
      </c>
      <c r="O22" s="12">
        <v>45480</v>
      </c>
      <c r="P22" s="12">
        <v>45509</v>
      </c>
      <c r="Q22" s="27">
        <v>45510</v>
      </c>
      <c r="R22" s="12">
        <v>45511</v>
      </c>
      <c r="S22" s="12">
        <v>45512</v>
      </c>
      <c r="T22" s="12">
        <v>45513</v>
      </c>
      <c r="U22" s="27">
        <v>45514</v>
      </c>
      <c r="V22" s="12">
        <v>45515</v>
      </c>
      <c r="W22" s="12">
        <v>45537</v>
      </c>
      <c r="X22" s="27">
        <v>45538</v>
      </c>
      <c r="Y22" s="12">
        <v>45539</v>
      </c>
      <c r="Z22" s="12">
        <v>45540</v>
      </c>
      <c r="AA22" s="12">
        <v>45541</v>
      </c>
      <c r="AB22" s="27">
        <v>45542</v>
      </c>
      <c r="AC22" s="12">
        <v>45543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23">
        <f t="array" ref="B25:H30">Ruj</f>
        <v>45530</v>
      </c>
      <c r="C25" s="22">
        <v>45531</v>
      </c>
      <c r="D25" s="23">
        <v>45532</v>
      </c>
      <c r="E25" s="23">
        <v>45533</v>
      </c>
      <c r="F25" s="23">
        <v>45534</v>
      </c>
      <c r="G25" s="22">
        <v>45535</v>
      </c>
      <c r="H25" s="23">
        <v>45536</v>
      </c>
      <c r="I25" s="5">
        <f t="array" ref="I25:O30">Lis</f>
        <v>45565</v>
      </c>
      <c r="J25" s="22">
        <v>45566</v>
      </c>
      <c r="K25" s="23">
        <v>45567</v>
      </c>
      <c r="L25" s="23">
        <v>45568</v>
      </c>
      <c r="M25" s="23">
        <v>45569</v>
      </c>
      <c r="N25" s="22">
        <v>45570</v>
      </c>
      <c r="O25" s="29">
        <v>45571</v>
      </c>
      <c r="P25" s="29">
        <f t="array" ref="P25:V30">Stu</f>
        <v>45593</v>
      </c>
      <c r="Q25" s="22">
        <v>45594</v>
      </c>
      <c r="R25" s="29">
        <v>45595</v>
      </c>
      <c r="S25" s="29">
        <v>45596</v>
      </c>
      <c r="T25" s="29">
        <v>45597</v>
      </c>
      <c r="U25" s="22">
        <v>45598</v>
      </c>
      <c r="V25" s="29">
        <v>45599</v>
      </c>
      <c r="W25" s="29">
        <f t="array" ref="W25:AC30">Pro</f>
        <v>45621</v>
      </c>
      <c r="X25" s="22">
        <v>45622</v>
      </c>
      <c r="Y25" s="29">
        <v>45623</v>
      </c>
      <c r="Z25" s="29">
        <v>45624</v>
      </c>
      <c r="AA25" s="29">
        <v>45625</v>
      </c>
      <c r="AB25" s="22">
        <v>45626</v>
      </c>
      <c r="AC25" s="29">
        <v>45627</v>
      </c>
    </row>
    <row r="26" spans="2:29" ht="18" customHeight="1" x14ac:dyDescent="0.4">
      <c r="B26" s="23">
        <v>45537</v>
      </c>
      <c r="C26" s="22">
        <v>45538</v>
      </c>
      <c r="D26" s="23">
        <v>45539</v>
      </c>
      <c r="E26" s="23">
        <v>45540</v>
      </c>
      <c r="F26" s="23">
        <v>45541</v>
      </c>
      <c r="G26" s="22">
        <v>45542</v>
      </c>
      <c r="H26" s="23">
        <v>45543</v>
      </c>
      <c r="I26" s="5">
        <v>45572</v>
      </c>
      <c r="J26" s="22">
        <v>45573</v>
      </c>
      <c r="K26" s="24">
        <v>45574</v>
      </c>
      <c r="L26" s="50">
        <v>45575</v>
      </c>
      <c r="M26" s="23">
        <v>45576</v>
      </c>
      <c r="N26" s="22">
        <v>45577</v>
      </c>
      <c r="O26" s="29">
        <v>45578</v>
      </c>
      <c r="P26" s="29">
        <v>45600</v>
      </c>
      <c r="Q26" s="22">
        <v>45601</v>
      </c>
      <c r="R26" s="24">
        <v>45602</v>
      </c>
      <c r="S26" s="50">
        <v>45603</v>
      </c>
      <c r="T26" s="23">
        <v>45604</v>
      </c>
      <c r="U26" s="22">
        <v>45605</v>
      </c>
      <c r="V26" s="29">
        <v>45606</v>
      </c>
      <c r="W26" s="29">
        <v>45628</v>
      </c>
      <c r="X26" s="22">
        <v>45629</v>
      </c>
      <c r="Y26" s="24">
        <v>45630</v>
      </c>
      <c r="Z26" s="50">
        <v>45631</v>
      </c>
      <c r="AA26" s="23">
        <v>45632</v>
      </c>
      <c r="AB26" s="22">
        <v>45633</v>
      </c>
      <c r="AC26" s="29">
        <v>45634</v>
      </c>
    </row>
    <row r="27" spans="2:29" ht="18" customHeight="1" x14ac:dyDescent="0.4">
      <c r="B27" s="23">
        <v>45544</v>
      </c>
      <c r="C27" s="22">
        <v>45545</v>
      </c>
      <c r="D27" s="24">
        <v>45546</v>
      </c>
      <c r="E27" s="50">
        <v>45547</v>
      </c>
      <c r="F27" s="23">
        <v>45548</v>
      </c>
      <c r="G27" s="22">
        <v>45549</v>
      </c>
      <c r="H27" s="23">
        <v>45550</v>
      </c>
      <c r="I27" s="5">
        <v>45579</v>
      </c>
      <c r="J27" s="22">
        <v>45580</v>
      </c>
      <c r="K27" s="23">
        <v>45581</v>
      </c>
      <c r="L27" s="23">
        <v>45582</v>
      </c>
      <c r="M27" s="23">
        <v>45583</v>
      </c>
      <c r="N27" s="22">
        <v>45584</v>
      </c>
      <c r="O27" s="29">
        <v>45585</v>
      </c>
      <c r="P27" s="29">
        <v>45607</v>
      </c>
      <c r="Q27" s="22">
        <v>45608</v>
      </c>
      <c r="R27" s="23">
        <v>45609</v>
      </c>
      <c r="S27" s="23">
        <v>45610</v>
      </c>
      <c r="T27" s="23">
        <v>45611</v>
      </c>
      <c r="U27" s="22">
        <v>45612</v>
      </c>
      <c r="V27" s="29">
        <v>45613</v>
      </c>
      <c r="W27" s="29">
        <v>45635</v>
      </c>
      <c r="X27" s="22">
        <v>45636</v>
      </c>
      <c r="Y27" s="23">
        <v>45637</v>
      </c>
      <c r="Z27" s="23">
        <v>45638</v>
      </c>
      <c r="AA27" s="23">
        <v>45639</v>
      </c>
      <c r="AB27" s="22">
        <v>45640</v>
      </c>
      <c r="AC27" s="29">
        <v>45641</v>
      </c>
    </row>
    <row r="28" spans="2:29" ht="18" customHeight="1" x14ac:dyDescent="0.4">
      <c r="B28" s="23">
        <v>45551</v>
      </c>
      <c r="C28" s="22">
        <v>45552</v>
      </c>
      <c r="D28" s="23">
        <v>45553</v>
      </c>
      <c r="E28" s="23">
        <v>45554</v>
      </c>
      <c r="F28" s="23">
        <v>45555</v>
      </c>
      <c r="G28" s="22">
        <v>45556</v>
      </c>
      <c r="H28" s="23">
        <v>45557</v>
      </c>
      <c r="I28" s="5">
        <v>45586</v>
      </c>
      <c r="J28" s="22">
        <v>45587</v>
      </c>
      <c r="K28" s="24">
        <v>45588</v>
      </c>
      <c r="L28" s="50">
        <v>45589</v>
      </c>
      <c r="M28" s="23">
        <v>45590</v>
      </c>
      <c r="N28" s="22">
        <v>45591</v>
      </c>
      <c r="O28" s="29">
        <v>45592</v>
      </c>
      <c r="P28" s="29">
        <v>45614</v>
      </c>
      <c r="Q28" s="22">
        <v>45615</v>
      </c>
      <c r="R28" s="24">
        <v>45616</v>
      </c>
      <c r="S28" s="50">
        <v>45617</v>
      </c>
      <c r="T28" s="23">
        <v>45618</v>
      </c>
      <c r="U28" s="22">
        <v>45619</v>
      </c>
      <c r="V28" s="29">
        <v>45620</v>
      </c>
      <c r="W28" s="29">
        <v>45642</v>
      </c>
      <c r="X28" s="22">
        <v>45643</v>
      </c>
      <c r="Y28" s="24">
        <v>45644</v>
      </c>
      <c r="Z28" s="50">
        <v>45645</v>
      </c>
      <c r="AA28" s="23">
        <v>45646</v>
      </c>
      <c r="AB28" s="22">
        <v>45647</v>
      </c>
      <c r="AC28" s="29">
        <v>45648</v>
      </c>
    </row>
    <row r="29" spans="2:29" ht="18" customHeight="1" x14ac:dyDescent="0.4">
      <c r="B29" s="23">
        <v>45558</v>
      </c>
      <c r="C29" s="22">
        <v>45559</v>
      </c>
      <c r="D29" s="24">
        <v>45560</v>
      </c>
      <c r="E29" s="50">
        <v>45561</v>
      </c>
      <c r="F29" s="23">
        <v>45562</v>
      </c>
      <c r="G29" s="22">
        <v>45563</v>
      </c>
      <c r="H29" s="23">
        <v>45564</v>
      </c>
      <c r="I29" s="5">
        <v>45593</v>
      </c>
      <c r="J29" s="22">
        <v>45594</v>
      </c>
      <c r="K29" s="23">
        <v>45595</v>
      </c>
      <c r="L29" s="23">
        <v>45596</v>
      </c>
      <c r="M29" s="23">
        <v>45597</v>
      </c>
      <c r="N29" s="22">
        <v>45598</v>
      </c>
      <c r="O29" s="29">
        <v>45599</v>
      </c>
      <c r="P29" s="29">
        <v>45621</v>
      </c>
      <c r="Q29" s="22">
        <v>45622</v>
      </c>
      <c r="R29" s="23">
        <v>45623</v>
      </c>
      <c r="S29" s="23">
        <v>45624</v>
      </c>
      <c r="T29" s="23">
        <v>45625</v>
      </c>
      <c r="U29" s="22">
        <v>45626</v>
      </c>
      <c r="V29" s="29">
        <v>45627</v>
      </c>
      <c r="W29" s="29">
        <v>45649</v>
      </c>
      <c r="X29" s="22">
        <v>45650</v>
      </c>
      <c r="Y29" s="23">
        <v>45651</v>
      </c>
      <c r="Z29" s="23">
        <v>45652</v>
      </c>
      <c r="AA29" s="23">
        <v>45653</v>
      </c>
      <c r="AB29" s="22">
        <v>45654</v>
      </c>
      <c r="AC29" s="29">
        <v>45655</v>
      </c>
    </row>
    <row r="30" spans="2:29" ht="18" customHeight="1" x14ac:dyDescent="0.4">
      <c r="B30" s="23">
        <v>45565</v>
      </c>
      <c r="C30" s="22">
        <v>45566</v>
      </c>
      <c r="D30" s="23">
        <v>45567</v>
      </c>
      <c r="E30" s="23">
        <v>45568</v>
      </c>
      <c r="F30" s="23">
        <v>45569</v>
      </c>
      <c r="G30" s="22">
        <v>45570</v>
      </c>
      <c r="H30" s="23">
        <v>45571</v>
      </c>
      <c r="I30" s="5">
        <v>45600</v>
      </c>
      <c r="J30" s="22">
        <v>45601</v>
      </c>
      <c r="K30" s="29">
        <v>45602</v>
      </c>
      <c r="L30" s="29">
        <v>45603</v>
      </c>
      <c r="M30" s="29">
        <v>45604</v>
      </c>
      <c r="N30" s="22">
        <v>45605</v>
      </c>
      <c r="O30" s="29">
        <v>45606</v>
      </c>
      <c r="P30" s="29">
        <v>45628</v>
      </c>
      <c r="Q30" s="22">
        <v>45629</v>
      </c>
      <c r="R30" s="23">
        <v>45630</v>
      </c>
      <c r="S30" s="23">
        <v>45631</v>
      </c>
      <c r="T30" s="23">
        <v>45632</v>
      </c>
      <c r="U30" s="22">
        <v>45633</v>
      </c>
      <c r="V30" s="29">
        <v>45634</v>
      </c>
      <c r="W30" s="29">
        <v>45656</v>
      </c>
      <c r="X30" s="22">
        <v>45657</v>
      </c>
      <c r="Y30" s="29">
        <v>45658</v>
      </c>
      <c r="Z30" s="23">
        <v>45659</v>
      </c>
      <c r="AA30" s="29">
        <v>45660</v>
      </c>
      <c r="AB30" s="22">
        <v>45661</v>
      </c>
      <c r="AC30" s="29">
        <v>45662</v>
      </c>
    </row>
    <row r="31" spans="2:29" ht="18" customHeight="1" x14ac:dyDescent="0.4">
      <c r="S31" s="3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2" zoomScaleNormal="100" workbookViewId="0">
      <selection activeCell="AC28" sqref="AC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" customHeight="1" x14ac:dyDescent="0.4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1"/>
      <c r="AA6" s="6"/>
      <c r="AB6" s="6"/>
      <c r="AC6" s="77" t="s">
        <v>35</v>
      </c>
      <c r="AD6" s="6"/>
      <c r="AE6" s="6"/>
      <c r="AF6" s="6"/>
    </row>
    <row r="7" spans="1:33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32">
        <f t="array" ref="B9:H14">Sij</f>
        <v>45292</v>
      </c>
      <c r="C9" s="13">
        <v>45293</v>
      </c>
      <c r="D9" s="33">
        <v>45294</v>
      </c>
      <c r="E9" s="48">
        <v>45295</v>
      </c>
      <c r="F9" s="32">
        <v>45296</v>
      </c>
      <c r="G9" s="13">
        <v>45297</v>
      </c>
      <c r="H9" s="13">
        <v>45298</v>
      </c>
      <c r="I9" s="13"/>
      <c r="J9" s="32">
        <f t="array" ref="J9:P14">Velj</f>
        <v>45320</v>
      </c>
      <c r="K9" s="13">
        <v>45321</v>
      </c>
      <c r="L9" s="13">
        <v>45322</v>
      </c>
      <c r="M9" s="48">
        <v>45323</v>
      </c>
      <c r="N9" s="32">
        <v>45324</v>
      </c>
      <c r="O9" s="13">
        <v>45325</v>
      </c>
      <c r="P9" s="13">
        <v>45326</v>
      </c>
      <c r="Q9" s="13"/>
      <c r="R9" s="32">
        <f t="array" ref="R9:X14">Ožu</f>
        <v>45348</v>
      </c>
      <c r="S9" s="13">
        <v>45349</v>
      </c>
      <c r="T9" s="13">
        <v>45350</v>
      </c>
      <c r="U9" s="13">
        <v>45351</v>
      </c>
      <c r="V9" s="32">
        <v>45352</v>
      </c>
      <c r="W9" s="13">
        <v>45353</v>
      </c>
      <c r="X9" s="13">
        <v>45354</v>
      </c>
      <c r="Y9" s="13"/>
      <c r="Z9" s="32">
        <f t="array" ref="Z9:AF14">Tra</f>
        <v>45383</v>
      </c>
      <c r="AA9" s="13">
        <v>45384</v>
      </c>
      <c r="AB9" s="13">
        <v>45385</v>
      </c>
      <c r="AC9" s="36">
        <v>45386</v>
      </c>
      <c r="AD9" s="32">
        <v>45387</v>
      </c>
      <c r="AE9" s="13">
        <v>45388</v>
      </c>
      <c r="AF9" s="13">
        <v>45389</v>
      </c>
      <c r="AG9" s="14"/>
    </row>
    <row r="10" spans="1:33" ht="18" customHeight="1" x14ac:dyDescent="0.4">
      <c r="B10" s="32">
        <v>45299</v>
      </c>
      <c r="C10" s="13">
        <v>45300</v>
      </c>
      <c r="D10" s="13">
        <v>45301</v>
      </c>
      <c r="E10" s="13">
        <v>45302</v>
      </c>
      <c r="F10" s="32">
        <v>45303</v>
      </c>
      <c r="G10" s="13">
        <v>45304</v>
      </c>
      <c r="H10" s="13">
        <v>45305</v>
      </c>
      <c r="I10" s="13"/>
      <c r="J10" s="32">
        <v>45327</v>
      </c>
      <c r="K10" s="13">
        <v>45328</v>
      </c>
      <c r="L10" s="13">
        <v>45329</v>
      </c>
      <c r="M10" s="13">
        <v>45330</v>
      </c>
      <c r="N10" s="32">
        <v>45331</v>
      </c>
      <c r="O10" s="13">
        <v>45332</v>
      </c>
      <c r="P10" s="13">
        <v>45333</v>
      </c>
      <c r="Q10" s="13"/>
      <c r="R10" s="32">
        <v>45355</v>
      </c>
      <c r="S10" s="13">
        <v>45356</v>
      </c>
      <c r="T10" s="13">
        <v>45357</v>
      </c>
      <c r="U10" s="13">
        <v>45358</v>
      </c>
      <c r="V10" s="32">
        <v>45359</v>
      </c>
      <c r="W10" s="13">
        <v>45360</v>
      </c>
      <c r="X10" s="13">
        <v>45361</v>
      </c>
      <c r="Y10" s="13"/>
      <c r="Z10" s="32">
        <v>45390</v>
      </c>
      <c r="AA10" s="13">
        <v>45391</v>
      </c>
      <c r="AB10" s="33">
        <v>45392</v>
      </c>
      <c r="AC10" s="48">
        <v>45393</v>
      </c>
      <c r="AD10" s="32">
        <v>45394</v>
      </c>
      <c r="AE10" s="13">
        <v>45395</v>
      </c>
      <c r="AF10" s="13">
        <v>45396</v>
      </c>
      <c r="AG10" s="14"/>
    </row>
    <row r="11" spans="1:33" ht="18" customHeight="1" x14ac:dyDescent="0.4">
      <c r="B11" s="32">
        <v>45306</v>
      </c>
      <c r="C11" s="13">
        <v>45307</v>
      </c>
      <c r="D11" s="33">
        <v>45308</v>
      </c>
      <c r="E11" s="48">
        <v>45309</v>
      </c>
      <c r="F11" s="32">
        <v>45310</v>
      </c>
      <c r="G11" s="13">
        <v>45311</v>
      </c>
      <c r="H11" s="13">
        <v>45312</v>
      </c>
      <c r="I11" s="13"/>
      <c r="J11" s="32">
        <v>45334</v>
      </c>
      <c r="K11" s="13">
        <v>45335</v>
      </c>
      <c r="L11" s="33">
        <v>45336</v>
      </c>
      <c r="M11" s="48">
        <v>45337</v>
      </c>
      <c r="N11" s="32">
        <v>45338</v>
      </c>
      <c r="O11" s="13">
        <v>45339</v>
      </c>
      <c r="P11" s="13">
        <v>45340</v>
      </c>
      <c r="Q11" s="13"/>
      <c r="R11" s="32">
        <v>45362</v>
      </c>
      <c r="S11" s="13">
        <v>45363</v>
      </c>
      <c r="T11" s="33">
        <v>45364</v>
      </c>
      <c r="U11" s="48">
        <v>45365</v>
      </c>
      <c r="V11" s="32">
        <v>45366</v>
      </c>
      <c r="W11" s="13">
        <v>45367</v>
      </c>
      <c r="X11" s="13">
        <v>45368</v>
      </c>
      <c r="Y11" s="13"/>
      <c r="Z11" s="32">
        <v>45397</v>
      </c>
      <c r="AA11" s="13">
        <v>45398</v>
      </c>
      <c r="AB11" s="13">
        <v>45399</v>
      </c>
      <c r="AC11" s="13">
        <v>45400</v>
      </c>
      <c r="AD11" s="32">
        <v>45401</v>
      </c>
      <c r="AE11" s="13">
        <v>45402</v>
      </c>
      <c r="AF11" s="13">
        <v>45403</v>
      </c>
      <c r="AG11" s="14"/>
    </row>
    <row r="12" spans="1:33" ht="18" customHeight="1" x14ac:dyDescent="0.4">
      <c r="B12" s="32">
        <v>45313</v>
      </c>
      <c r="C12" s="13">
        <v>45314</v>
      </c>
      <c r="D12" s="13">
        <v>45315</v>
      </c>
      <c r="E12" s="13">
        <v>45316</v>
      </c>
      <c r="F12" s="32">
        <v>45317</v>
      </c>
      <c r="G12" s="13">
        <v>45318</v>
      </c>
      <c r="H12" s="13">
        <v>45319</v>
      </c>
      <c r="I12" s="13"/>
      <c r="J12" s="32">
        <v>45341</v>
      </c>
      <c r="K12" s="13">
        <v>45342</v>
      </c>
      <c r="L12" s="13">
        <v>45343</v>
      </c>
      <c r="M12" s="13">
        <v>45344</v>
      </c>
      <c r="N12" s="32">
        <v>45345</v>
      </c>
      <c r="O12" s="13">
        <v>45346</v>
      </c>
      <c r="P12" s="13">
        <v>45347</v>
      </c>
      <c r="Q12" s="13"/>
      <c r="R12" s="32">
        <v>45369</v>
      </c>
      <c r="S12" s="13">
        <v>45370</v>
      </c>
      <c r="T12" s="13">
        <v>45371</v>
      </c>
      <c r="U12" s="13">
        <v>45372</v>
      </c>
      <c r="V12" s="32">
        <v>45373</v>
      </c>
      <c r="W12" s="13">
        <v>45374</v>
      </c>
      <c r="X12" s="13">
        <v>45375</v>
      </c>
      <c r="Y12" s="13"/>
      <c r="Z12" s="32">
        <v>45404</v>
      </c>
      <c r="AA12" s="13">
        <v>45405</v>
      </c>
      <c r="AB12" s="33">
        <v>45406</v>
      </c>
      <c r="AC12" s="48">
        <v>45407</v>
      </c>
      <c r="AD12" s="32">
        <v>45408</v>
      </c>
      <c r="AE12" s="13">
        <v>45409</v>
      </c>
      <c r="AF12" s="13">
        <v>45410</v>
      </c>
      <c r="AG12" s="14"/>
    </row>
    <row r="13" spans="1:33" ht="18" customHeight="1" x14ac:dyDescent="0.4">
      <c r="B13" s="32">
        <v>45320</v>
      </c>
      <c r="C13" s="13">
        <v>45321</v>
      </c>
      <c r="D13" s="33">
        <v>45322</v>
      </c>
      <c r="E13" s="48">
        <v>45323</v>
      </c>
      <c r="F13" s="32">
        <v>45324</v>
      </c>
      <c r="G13" s="13">
        <v>45325</v>
      </c>
      <c r="H13" s="13">
        <v>45326</v>
      </c>
      <c r="I13" s="13"/>
      <c r="J13" s="32">
        <v>45348</v>
      </c>
      <c r="K13" s="13">
        <v>45349</v>
      </c>
      <c r="L13" s="33">
        <v>45350</v>
      </c>
      <c r="M13" s="48">
        <v>45351</v>
      </c>
      <c r="N13" s="32">
        <v>45352</v>
      </c>
      <c r="O13" s="13">
        <v>45353</v>
      </c>
      <c r="P13" s="13">
        <v>45354</v>
      </c>
      <c r="Q13" s="13"/>
      <c r="R13" s="32">
        <v>45376</v>
      </c>
      <c r="S13" s="13">
        <v>45377</v>
      </c>
      <c r="T13" s="33">
        <v>45378</v>
      </c>
      <c r="U13" s="48">
        <v>45379</v>
      </c>
      <c r="V13" s="32">
        <v>45380</v>
      </c>
      <c r="W13" s="13">
        <v>45381</v>
      </c>
      <c r="X13" s="13">
        <v>45382</v>
      </c>
      <c r="Y13" s="13"/>
      <c r="Z13" s="32">
        <v>45411</v>
      </c>
      <c r="AA13" s="13">
        <v>45412</v>
      </c>
      <c r="AB13" s="13">
        <v>45413</v>
      </c>
      <c r="AC13" s="13">
        <v>45414</v>
      </c>
      <c r="AD13" s="32">
        <v>45415</v>
      </c>
      <c r="AE13" s="13">
        <v>45416</v>
      </c>
      <c r="AF13" s="13">
        <v>45417</v>
      </c>
      <c r="AG13" s="14"/>
    </row>
    <row r="14" spans="1:33" ht="18" customHeight="1" x14ac:dyDescent="0.4">
      <c r="B14" s="32">
        <v>45327</v>
      </c>
      <c r="C14" s="13">
        <v>45328</v>
      </c>
      <c r="D14" s="13">
        <v>45329</v>
      </c>
      <c r="E14" s="13">
        <v>45330</v>
      </c>
      <c r="F14" s="32">
        <v>45331</v>
      </c>
      <c r="G14" s="13">
        <v>45332</v>
      </c>
      <c r="H14" s="13">
        <v>45333</v>
      </c>
      <c r="I14" s="13"/>
      <c r="J14" s="32">
        <v>45355</v>
      </c>
      <c r="K14" s="13">
        <v>45356</v>
      </c>
      <c r="L14" s="13">
        <v>45357</v>
      </c>
      <c r="M14" s="13">
        <v>45358</v>
      </c>
      <c r="N14" s="32">
        <v>45359</v>
      </c>
      <c r="O14" s="13">
        <v>45360</v>
      </c>
      <c r="P14" s="13">
        <v>45361</v>
      </c>
      <c r="Q14" s="13"/>
      <c r="R14" s="32">
        <v>45383</v>
      </c>
      <c r="S14" s="13">
        <v>45384</v>
      </c>
      <c r="T14" s="13">
        <v>45385</v>
      </c>
      <c r="U14" s="13">
        <v>45386</v>
      </c>
      <c r="V14" s="32">
        <v>45387</v>
      </c>
      <c r="W14" s="13">
        <v>45388</v>
      </c>
      <c r="X14" s="13">
        <v>45389</v>
      </c>
      <c r="Y14" s="13"/>
      <c r="Z14" s="32">
        <v>45418</v>
      </c>
      <c r="AA14" s="13">
        <v>45419</v>
      </c>
      <c r="AB14" s="13">
        <v>45420</v>
      </c>
      <c r="AC14" s="13">
        <v>45421</v>
      </c>
      <c r="AD14" s="32">
        <v>45422</v>
      </c>
      <c r="AE14" s="13">
        <v>45423</v>
      </c>
      <c r="AF14" s="13">
        <v>45424</v>
      </c>
      <c r="AG14" s="14"/>
    </row>
    <row r="15" spans="1:33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4">
      <c r="B17" s="27">
        <f t="array" ref="B17:H22">Svi</f>
        <v>45411</v>
      </c>
      <c r="C17" s="12">
        <v>45412</v>
      </c>
      <c r="D17" s="12">
        <v>45413</v>
      </c>
      <c r="E17" s="9">
        <v>45414</v>
      </c>
      <c r="F17" s="32">
        <v>45415</v>
      </c>
      <c r="G17" s="9">
        <v>45416</v>
      </c>
      <c r="H17" s="12">
        <v>45417</v>
      </c>
      <c r="I17" s="12"/>
      <c r="J17" s="27">
        <f t="array" ref="J17:P22">Lip</f>
        <v>45439</v>
      </c>
      <c r="K17" s="12">
        <v>45440</v>
      </c>
      <c r="L17" s="12">
        <v>45441</v>
      </c>
      <c r="M17" s="12">
        <v>45442</v>
      </c>
      <c r="N17" s="27">
        <v>45443</v>
      </c>
      <c r="O17" s="9">
        <v>45444</v>
      </c>
      <c r="P17" s="12">
        <v>45445</v>
      </c>
      <c r="Q17" s="12"/>
      <c r="R17" s="32">
        <f t="array" ref="R17:X22">Srp</f>
        <v>45474</v>
      </c>
      <c r="S17" s="12">
        <v>45475</v>
      </c>
      <c r="T17" s="30">
        <v>45476</v>
      </c>
      <c r="U17" s="67">
        <v>45477</v>
      </c>
      <c r="V17" s="32">
        <v>45478</v>
      </c>
      <c r="W17" s="9">
        <v>45479</v>
      </c>
      <c r="X17" s="12">
        <v>45480</v>
      </c>
      <c r="Y17" s="12"/>
      <c r="Z17" s="27">
        <f t="array" ref="Z17:AF22">Kol</f>
        <v>45502</v>
      </c>
      <c r="AA17" s="12">
        <v>45503</v>
      </c>
      <c r="AB17" s="12">
        <v>45504</v>
      </c>
      <c r="AC17" s="12">
        <v>45505</v>
      </c>
      <c r="AD17" s="27">
        <v>45506</v>
      </c>
      <c r="AE17" s="12">
        <v>45507</v>
      </c>
      <c r="AF17" s="12">
        <v>45508</v>
      </c>
    </row>
    <row r="18" spans="2:37" ht="18" customHeight="1" x14ac:dyDescent="0.4">
      <c r="B18" s="32">
        <v>45418</v>
      </c>
      <c r="C18" s="12">
        <v>45419</v>
      </c>
      <c r="D18" s="30">
        <v>45420</v>
      </c>
      <c r="E18" s="67">
        <v>45421</v>
      </c>
      <c r="F18" s="32">
        <v>45422</v>
      </c>
      <c r="G18" s="9">
        <v>45423</v>
      </c>
      <c r="H18" s="12">
        <v>45424</v>
      </c>
      <c r="I18" s="12"/>
      <c r="J18" s="32">
        <v>45446</v>
      </c>
      <c r="K18" s="12">
        <v>45447</v>
      </c>
      <c r="L18" s="30">
        <v>45448</v>
      </c>
      <c r="M18" s="67">
        <v>45449</v>
      </c>
      <c r="N18" s="32">
        <v>45450</v>
      </c>
      <c r="O18" s="9">
        <v>45451</v>
      </c>
      <c r="P18" s="12">
        <v>45452</v>
      </c>
      <c r="Q18" s="12"/>
      <c r="R18" s="32">
        <v>45481</v>
      </c>
      <c r="S18" s="12">
        <v>45482</v>
      </c>
      <c r="T18" s="12">
        <v>45483</v>
      </c>
      <c r="U18" s="9">
        <v>45484</v>
      </c>
      <c r="V18" s="32">
        <v>45485</v>
      </c>
      <c r="W18" s="9">
        <v>45486</v>
      </c>
      <c r="X18" s="12">
        <v>45487</v>
      </c>
      <c r="Y18" s="12"/>
      <c r="Z18" s="27">
        <v>45509</v>
      </c>
      <c r="AA18" s="12">
        <v>45510</v>
      </c>
      <c r="AB18" s="12">
        <v>45511</v>
      </c>
      <c r="AC18" s="12">
        <v>45512</v>
      </c>
      <c r="AD18" s="27">
        <v>45513</v>
      </c>
      <c r="AE18" s="12">
        <v>45514</v>
      </c>
      <c r="AF18" s="12">
        <v>45515</v>
      </c>
    </row>
    <row r="19" spans="2:37" ht="18" customHeight="1" x14ac:dyDescent="0.4">
      <c r="B19" s="32">
        <v>45425</v>
      </c>
      <c r="C19" s="12">
        <v>45426</v>
      </c>
      <c r="D19" s="12">
        <v>45427</v>
      </c>
      <c r="E19" s="9">
        <v>45428</v>
      </c>
      <c r="F19" s="32">
        <v>45429</v>
      </c>
      <c r="G19" s="9">
        <v>45430</v>
      </c>
      <c r="H19" s="12">
        <v>45431</v>
      </c>
      <c r="I19" s="12"/>
      <c r="J19" s="32">
        <v>45453</v>
      </c>
      <c r="K19" s="12">
        <v>45454</v>
      </c>
      <c r="L19" s="12">
        <v>45455</v>
      </c>
      <c r="M19" s="9">
        <v>45456</v>
      </c>
      <c r="N19" s="32">
        <v>45457</v>
      </c>
      <c r="O19" s="9">
        <v>45458</v>
      </c>
      <c r="P19" s="12">
        <v>45459</v>
      </c>
      <c r="Q19" s="12"/>
      <c r="R19" s="32">
        <v>45488</v>
      </c>
      <c r="S19" s="12">
        <v>45489</v>
      </c>
      <c r="T19" s="30">
        <v>45490</v>
      </c>
      <c r="U19" s="67">
        <v>45491</v>
      </c>
      <c r="V19" s="32">
        <v>45492</v>
      </c>
      <c r="W19" s="9">
        <v>45493</v>
      </c>
      <c r="X19" s="12">
        <v>45494</v>
      </c>
      <c r="Y19" s="12"/>
      <c r="Z19" s="27">
        <v>45516</v>
      </c>
      <c r="AA19" s="12">
        <v>45517</v>
      </c>
      <c r="AB19" s="30">
        <v>45518</v>
      </c>
      <c r="AC19" s="49">
        <v>45519</v>
      </c>
      <c r="AD19" s="27">
        <v>45520</v>
      </c>
      <c r="AE19" s="12">
        <v>45521</v>
      </c>
      <c r="AF19" s="12">
        <v>45522</v>
      </c>
    </row>
    <row r="20" spans="2:37" ht="18" customHeight="1" x14ac:dyDescent="0.4">
      <c r="B20" s="32">
        <v>45432</v>
      </c>
      <c r="C20" s="12">
        <v>45433</v>
      </c>
      <c r="D20" s="30">
        <v>45434</v>
      </c>
      <c r="E20" s="67">
        <v>45435</v>
      </c>
      <c r="F20" s="32">
        <v>45436</v>
      </c>
      <c r="G20" s="9">
        <v>45437</v>
      </c>
      <c r="H20" s="12">
        <v>45438</v>
      </c>
      <c r="I20" s="12"/>
      <c r="J20" s="32">
        <v>45460</v>
      </c>
      <c r="K20" s="12">
        <v>45461</v>
      </c>
      <c r="L20" s="30">
        <v>45462</v>
      </c>
      <c r="M20" s="67">
        <v>45463</v>
      </c>
      <c r="N20" s="32">
        <v>45464</v>
      </c>
      <c r="O20" s="9">
        <v>45465</v>
      </c>
      <c r="P20" s="12">
        <v>45466</v>
      </c>
      <c r="Q20" s="12"/>
      <c r="R20" s="32">
        <v>45495</v>
      </c>
      <c r="S20" s="12">
        <v>45496</v>
      </c>
      <c r="T20" s="12">
        <v>45497</v>
      </c>
      <c r="U20" s="9">
        <v>45498</v>
      </c>
      <c r="V20" s="32">
        <v>45499</v>
      </c>
      <c r="W20" s="9">
        <v>45500</v>
      </c>
      <c r="X20" s="12">
        <v>45501</v>
      </c>
      <c r="Y20" s="12"/>
      <c r="Z20" s="27">
        <v>45523</v>
      </c>
      <c r="AA20" s="12">
        <v>45524</v>
      </c>
      <c r="AB20" s="12">
        <v>45525</v>
      </c>
      <c r="AC20" s="12">
        <v>45526</v>
      </c>
      <c r="AD20" s="27">
        <v>45527</v>
      </c>
      <c r="AE20" s="12">
        <v>45528</v>
      </c>
      <c r="AF20" s="12">
        <v>45529</v>
      </c>
    </row>
    <row r="21" spans="2:37" ht="18" customHeight="1" x14ac:dyDescent="0.4">
      <c r="B21" s="32">
        <v>45439</v>
      </c>
      <c r="C21" s="12">
        <v>45440</v>
      </c>
      <c r="D21" s="12">
        <v>45441</v>
      </c>
      <c r="E21" s="9">
        <v>45442</v>
      </c>
      <c r="F21" s="32">
        <v>45443</v>
      </c>
      <c r="G21" s="12">
        <v>45444</v>
      </c>
      <c r="H21" s="12">
        <v>45445</v>
      </c>
      <c r="I21" s="12"/>
      <c r="J21" s="32">
        <v>45467</v>
      </c>
      <c r="K21" s="12">
        <v>45468</v>
      </c>
      <c r="L21" s="12">
        <v>45469</v>
      </c>
      <c r="M21" s="9">
        <v>45470</v>
      </c>
      <c r="N21" s="32">
        <v>45471</v>
      </c>
      <c r="O21" s="9">
        <v>45472</v>
      </c>
      <c r="P21" s="12">
        <v>45473</v>
      </c>
      <c r="Q21" s="12"/>
      <c r="R21" s="32">
        <v>45502</v>
      </c>
      <c r="S21" s="12">
        <v>45503</v>
      </c>
      <c r="T21" s="30">
        <v>45504</v>
      </c>
      <c r="U21" s="49">
        <v>45505</v>
      </c>
      <c r="V21" s="27">
        <v>45506</v>
      </c>
      <c r="W21" s="12">
        <v>45507</v>
      </c>
      <c r="X21" s="12">
        <v>45508</v>
      </c>
      <c r="Y21" s="12"/>
      <c r="Z21" s="27">
        <v>45530</v>
      </c>
      <c r="AA21" s="12">
        <v>45531</v>
      </c>
      <c r="AB21" s="30">
        <v>45532</v>
      </c>
      <c r="AC21" s="49">
        <v>45533</v>
      </c>
      <c r="AD21" s="27">
        <v>45534</v>
      </c>
      <c r="AE21" s="12">
        <v>45535</v>
      </c>
      <c r="AF21" s="12">
        <v>45536</v>
      </c>
    </row>
    <row r="22" spans="2:37" ht="18" customHeight="1" x14ac:dyDescent="0.4">
      <c r="B22" s="27">
        <v>45446</v>
      </c>
      <c r="C22" s="12">
        <v>45447</v>
      </c>
      <c r="D22" s="12">
        <v>45448</v>
      </c>
      <c r="E22" s="12">
        <v>45449</v>
      </c>
      <c r="F22" s="27">
        <v>45450</v>
      </c>
      <c r="G22" s="12">
        <v>45451</v>
      </c>
      <c r="H22" s="12">
        <v>45452</v>
      </c>
      <c r="I22" s="12"/>
      <c r="J22" s="12">
        <v>45474</v>
      </c>
      <c r="K22" s="12">
        <v>45475</v>
      </c>
      <c r="L22" s="12">
        <v>45476</v>
      </c>
      <c r="M22" s="40">
        <v>45477</v>
      </c>
      <c r="N22" s="27">
        <v>45478</v>
      </c>
      <c r="O22" s="12">
        <v>45479</v>
      </c>
      <c r="P22" s="12">
        <v>45480</v>
      </c>
      <c r="Q22" s="12"/>
      <c r="R22" s="27">
        <v>45509</v>
      </c>
      <c r="S22" s="12">
        <v>45510</v>
      </c>
      <c r="T22" s="40">
        <v>45511</v>
      </c>
      <c r="U22" s="40">
        <v>45512</v>
      </c>
      <c r="V22" s="27">
        <v>45513</v>
      </c>
      <c r="W22" s="12">
        <v>45514</v>
      </c>
      <c r="X22" s="12">
        <v>45515</v>
      </c>
      <c r="Y22" s="12"/>
      <c r="Z22" s="27">
        <v>45537</v>
      </c>
      <c r="AA22" s="12">
        <v>45538</v>
      </c>
      <c r="AB22" s="12">
        <v>45539</v>
      </c>
      <c r="AC22" s="12">
        <v>45540</v>
      </c>
      <c r="AD22" s="27">
        <v>45541</v>
      </c>
      <c r="AE22" s="12">
        <v>45542</v>
      </c>
      <c r="AF22" s="12">
        <v>45543</v>
      </c>
      <c r="AK22" s="34"/>
    </row>
    <row r="23" spans="2:37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22">
        <f t="array" ref="B25:H30">Ruj</f>
        <v>45530</v>
      </c>
      <c r="C25" s="23">
        <v>45531</v>
      </c>
      <c r="D25" s="29">
        <v>45532</v>
      </c>
      <c r="E25" s="29">
        <v>45533</v>
      </c>
      <c r="F25" s="22">
        <v>45534</v>
      </c>
      <c r="G25" s="23">
        <v>45535</v>
      </c>
      <c r="H25" s="23">
        <v>45536</v>
      </c>
      <c r="I25" s="5"/>
      <c r="J25" s="22">
        <f t="array" ref="J25:P30">Lis</f>
        <v>45565</v>
      </c>
      <c r="K25" s="29">
        <v>45566</v>
      </c>
      <c r="L25" s="23">
        <v>45567</v>
      </c>
      <c r="M25" s="23">
        <v>45568</v>
      </c>
      <c r="N25" s="22">
        <v>45569</v>
      </c>
      <c r="O25" s="29">
        <v>45570</v>
      </c>
      <c r="P25" s="29">
        <v>45571</v>
      </c>
      <c r="Q25" s="29"/>
      <c r="R25" s="22">
        <f t="array" ref="R25:X30">Stu</f>
        <v>45593</v>
      </c>
      <c r="S25" s="29">
        <v>45594</v>
      </c>
      <c r="T25" s="29">
        <v>45595</v>
      </c>
      <c r="U25" s="29">
        <v>45596</v>
      </c>
      <c r="V25" s="22">
        <v>45597</v>
      </c>
      <c r="W25" s="29">
        <v>45598</v>
      </c>
      <c r="X25" s="29">
        <v>45599</v>
      </c>
      <c r="Y25" s="29"/>
      <c r="Z25" s="22">
        <f t="array" ref="Z25:AF30">Pro</f>
        <v>45621</v>
      </c>
      <c r="AA25" s="29">
        <v>45622</v>
      </c>
      <c r="AB25" s="29">
        <v>45623</v>
      </c>
      <c r="AC25" s="23">
        <v>45624</v>
      </c>
      <c r="AD25" s="22">
        <v>45625</v>
      </c>
      <c r="AE25" s="29">
        <v>45626</v>
      </c>
      <c r="AF25" s="29">
        <v>45627</v>
      </c>
    </row>
    <row r="26" spans="2:37" ht="18" customHeight="1" x14ac:dyDescent="0.4">
      <c r="B26" s="22">
        <v>45537</v>
      </c>
      <c r="C26" s="23">
        <v>45538</v>
      </c>
      <c r="D26" s="29">
        <v>45539</v>
      </c>
      <c r="E26" s="29">
        <v>45540</v>
      </c>
      <c r="F26" s="22">
        <v>45541</v>
      </c>
      <c r="G26" s="23">
        <v>45542</v>
      </c>
      <c r="H26" s="23">
        <v>45543</v>
      </c>
      <c r="I26" s="5"/>
      <c r="J26" s="22">
        <v>45572</v>
      </c>
      <c r="K26" s="29">
        <v>45573</v>
      </c>
      <c r="L26" s="24">
        <v>45574</v>
      </c>
      <c r="M26" s="50">
        <v>45575</v>
      </c>
      <c r="N26" s="22">
        <v>45576</v>
      </c>
      <c r="O26" s="29">
        <v>45577</v>
      </c>
      <c r="P26" s="29">
        <v>45578</v>
      </c>
      <c r="Q26" s="29"/>
      <c r="R26" s="22">
        <v>45600</v>
      </c>
      <c r="S26" s="29">
        <v>45601</v>
      </c>
      <c r="T26" s="24">
        <v>45602</v>
      </c>
      <c r="U26" s="50">
        <v>45603</v>
      </c>
      <c r="V26" s="22">
        <v>45604</v>
      </c>
      <c r="W26" s="29">
        <v>45605</v>
      </c>
      <c r="X26" s="29">
        <v>45606</v>
      </c>
      <c r="Y26" s="29"/>
      <c r="Z26" s="22">
        <v>45628</v>
      </c>
      <c r="AA26" s="29">
        <v>45629</v>
      </c>
      <c r="AB26" s="24">
        <v>45630</v>
      </c>
      <c r="AC26" s="50">
        <v>45631</v>
      </c>
      <c r="AD26" s="22">
        <v>45632</v>
      </c>
      <c r="AE26" s="29">
        <v>45633</v>
      </c>
      <c r="AF26" s="29">
        <v>45634</v>
      </c>
    </row>
    <row r="27" spans="2:37" ht="18" customHeight="1" x14ac:dyDescent="0.4">
      <c r="B27" s="22">
        <v>45544</v>
      </c>
      <c r="C27" s="23">
        <v>45545</v>
      </c>
      <c r="D27" s="24">
        <v>45546</v>
      </c>
      <c r="E27" s="50">
        <v>45547</v>
      </c>
      <c r="F27" s="22">
        <v>45548</v>
      </c>
      <c r="G27" s="23">
        <v>45549</v>
      </c>
      <c r="H27" s="23">
        <v>45550</v>
      </c>
      <c r="I27" s="5"/>
      <c r="J27" s="22">
        <v>45579</v>
      </c>
      <c r="K27" s="29">
        <v>45580</v>
      </c>
      <c r="L27" s="23">
        <v>45581</v>
      </c>
      <c r="M27" s="23">
        <v>45582</v>
      </c>
      <c r="N27" s="22">
        <v>45583</v>
      </c>
      <c r="O27" s="29">
        <v>45584</v>
      </c>
      <c r="P27" s="29">
        <v>45585</v>
      </c>
      <c r="Q27" s="29"/>
      <c r="R27" s="22">
        <v>45607</v>
      </c>
      <c r="S27" s="29">
        <v>45608</v>
      </c>
      <c r="T27" s="23">
        <v>45609</v>
      </c>
      <c r="U27" s="23">
        <v>45610</v>
      </c>
      <c r="V27" s="22">
        <v>45611</v>
      </c>
      <c r="W27" s="29">
        <v>45612</v>
      </c>
      <c r="X27" s="29">
        <v>45613</v>
      </c>
      <c r="Y27" s="29"/>
      <c r="Z27" s="22">
        <v>45635</v>
      </c>
      <c r="AA27" s="29">
        <v>45636</v>
      </c>
      <c r="AB27" s="23">
        <v>45637</v>
      </c>
      <c r="AC27" s="23">
        <v>45638</v>
      </c>
      <c r="AD27" s="22">
        <v>45639</v>
      </c>
      <c r="AE27" s="29">
        <v>45640</v>
      </c>
      <c r="AF27" s="29">
        <v>45641</v>
      </c>
    </row>
    <row r="28" spans="2:37" ht="18" customHeight="1" x14ac:dyDescent="0.4">
      <c r="B28" s="22">
        <v>45551</v>
      </c>
      <c r="C28" s="23">
        <v>45552</v>
      </c>
      <c r="D28" s="23">
        <v>45553</v>
      </c>
      <c r="E28" s="23">
        <v>45554</v>
      </c>
      <c r="F28" s="22">
        <v>45555</v>
      </c>
      <c r="G28" s="23">
        <v>45556</v>
      </c>
      <c r="H28" s="23">
        <v>45557</v>
      </c>
      <c r="I28" s="5"/>
      <c r="J28" s="22">
        <v>45586</v>
      </c>
      <c r="K28" s="29">
        <v>45587</v>
      </c>
      <c r="L28" s="24">
        <v>45588</v>
      </c>
      <c r="M28" s="50">
        <v>45589</v>
      </c>
      <c r="N28" s="22">
        <v>45590</v>
      </c>
      <c r="O28" s="29">
        <v>45591</v>
      </c>
      <c r="P28" s="29">
        <v>45592</v>
      </c>
      <c r="Q28" s="29"/>
      <c r="R28" s="22">
        <v>45614</v>
      </c>
      <c r="S28" s="29">
        <v>45615</v>
      </c>
      <c r="T28" s="24">
        <v>45616</v>
      </c>
      <c r="U28" s="50">
        <v>45617</v>
      </c>
      <c r="V28" s="22">
        <v>45618</v>
      </c>
      <c r="W28" s="29">
        <v>45619</v>
      </c>
      <c r="X28" s="29">
        <v>45620</v>
      </c>
      <c r="Y28" s="29"/>
      <c r="Z28" s="22">
        <v>45642</v>
      </c>
      <c r="AA28" s="29">
        <v>45643</v>
      </c>
      <c r="AB28" s="24">
        <v>45644</v>
      </c>
      <c r="AC28" s="50">
        <v>45645</v>
      </c>
      <c r="AD28" s="22">
        <v>45646</v>
      </c>
      <c r="AE28" s="29">
        <v>45647</v>
      </c>
      <c r="AF28" s="29">
        <v>45648</v>
      </c>
    </row>
    <row r="29" spans="2:37" ht="18" customHeight="1" x14ac:dyDescent="0.4">
      <c r="B29" s="22">
        <v>45558</v>
      </c>
      <c r="C29" s="23">
        <v>45559</v>
      </c>
      <c r="D29" s="24">
        <v>45560</v>
      </c>
      <c r="E29" s="50">
        <v>45561</v>
      </c>
      <c r="F29" s="22">
        <v>45562</v>
      </c>
      <c r="G29" s="23">
        <v>45563</v>
      </c>
      <c r="H29" s="23">
        <v>45564</v>
      </c>
      <c r="I29" s="5"/>
      <c r="J29" s="22">
        <v>45593</v>
      </c>
      <c r="K29" s="29">
        <v>45594</v>
      </c>
      <c r="L29" s="23">
        <v>45595</v>
      </c>
      <c r="M29" s="23">
        <v>45596</v>
      </c>
      <c r="N29" s="22">
        <v>45597</v>
      </c>
      <c r="O29" s="29">
        <v>45598</v>
      </c>
      <c r="P29" s="29">
        <v>45599</v>
      </c>
      <c r="Q29" s="29"/>
      <c r="R29" s="22">
        <v>45621</v>
      </c>
      <c r="S29" s="29">
        <v>45622</v>
      </c>
      <c r="T29" s="23">
        <v>45623</v>
      </c>
      <c r="U29" s="23">
        <v>45624</v>
      </c>
      <c r="V29" s="22">
        <v>45625</v>
      </c>
      <c r="W29" s="29">
        <v>45626</v>
      </c>
      <c r="X29" s="29">
        <v>45627</v>
      </c>
      <c r="Y29" s="29"/>
      <c r="Z29" s="22">
        <v>45649</v>
      </c>
      <c r="AA29" s="29">
        <v>45650</v>
      </c>
      <c r="AB29" s="23">
        <v>45651</v>
      </c>
      <c r="AC29" s="23">
        <v>45652</v>
      </c>
      <c r="AD29" s="22">
        <v>45653</v>
      </c>
      <c r="AE29" s="29">
        <v>45654</v>
      </c>
      <c r="AF29" s="29">
        <v>45655</v>
      </c>
    </row>
    <row r="30" spans="2:37" ht="18" customHeight="1" x14ac:dyDescent="0.4">
      <c r="B30" s="22">
        <v>45565</v>
      </c>
      <c r="C30" s="23">
        <v>45566</v>
      </c>
      <c r="D30" s="23">
        <v>45567</v>
      </c>
      <c r="E30" s="23">
        <v>45568</v>
      </c>
      <c r="F30" s="22">
        <v>45569</v>
      </c>
      <c r="G30" s="23">
        <v>45570</v>
      </c>
      <c r="H30" s="23">
        <v>45571</v>
      </c>
      <c r="I30" s="5"/>
      <c r="J30" s="22">
        <v>45600</v>
      </c>
      <c r="K30" s="29">
        <v>45601</v>
      </c>
      <c r="L30" s="23">
        <v>45602</v>
      </c>
      <c r="M30" s="23">
        <v>45603</v>
      </c>
      <c r="N30" s="22">
        <v>45604</v>
      </c>
      <c r="O30" s="29">
        <v>45605</v>
      </c>
      <c r="P30" s="29">
        <v>45606</v>
      </c>
      <c r="Q30" s="29"/>
      <c r="R30" s="22">
        <v>45628</v>
      </c>
      <c r="S30" s="29">
        <v>45629</v>
      </c>
      <c r="T30" s="29">
        <v>45630</v>
      </c>
      <c r="U30" s="23">
        <v>45631</v>
      </c>
      <c r="V30" s="22">
        <v>45632</v>
      </c>
      <c r="W30" s="29">
        <v>45633</v>
      </c>
      <c r="X30" s="29">
        <v>45634</v>
      </c>
      <c r="Y30" s="29"/>
      <c r="Z30" s="22">
        <v>45656</v>
      </c>
      <c r="AA30" s="29">
        <v>45657</v>
      </c>
      <c r="AB30" s="29">
        <v>45658</v>
      </c>
      <c r="AC30" s="23">
        <v>45659</v>
      </c>
      <c r="AD30" s="22">
        <v>45660</v>
      </c>
      <c r="AE30" s="29">
        <v>45661</v>
      </c>
      <c r="AF30" s="29">
        <v>45662</v>
      </c>
    </row>
    <row r="31" spans="2:37" ht="18" customHeight="1" x14ac:dyDescent="0.4">
      <c r="U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3" zoomScaleNormal="100" workbookViewId="0">
      <selection activeCell="AC29" sqref="AC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" customHeight="1" x14ac:dyDescent="0.4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0" t="s">
        <v>4</v>
      </c>
      <c r="U6" s="90"/>
      <c r="V6" s="90"/>
      <c r="W6" s="90"/>
      <c r="X6" s="90"/>
      <c r="Y6" s="18"/>
      <c r="Z6" s="51"/>
      <c r="AA6" s="90" t="s">
        <v>35</v>
      </c>
      <c r="AB6" s="90"/>
      <c r="AC6" s="90"/>
      <c r="AD6" s="90"/>
      <c r="AE6" s="90"/>
      <c r="AF6" s="6"/>
    </row>
    <row r="7" spans="1:35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32">
        <f t="array" ref="B9:H14">Sij</f>
        <v>45292</v>
      </c>
      <c r="C9" s="13">
        <v>45293</v>
      </c>
      <c r="D9" s="13">
        <v>45294</v>
      </c>
      <c r="E9" s="13">
        <v>45295</v>
      </c>
      <c r="F9" s="32">
        <v>45296</v>
      </c>
      <c r="G9" s="13">
        <v>45297</v>
      </c>
      <c r="H9" s="13">
        <v>45298</v>
      </c>
      <c r="I9" s="13"/>
      <c r="J9" s="32">
        <f t="array" ref="J9:P14">Velj</f>
        <v>45320</v>
      </c>
      <c r="K9" s="13">
        <v>45321</v>
      </c>
      <c r="L9" s="13">
        <v>45322</v>
      </c>
      <c r="M9" s="13">
        <v>45323</v>
      </c>
      <c r="N9" s="32">
        <v>45324</v>
      </c>
      <c r="O9" s="13">
        <v>45325</v>
      </c>
      <c r="P9" s="13">
        <v>45326</v>
      </c>
      <c r="Q9" s="13"/>
      <c r="R9" s="32">
        <f t="array" ref="R9:X14">Ožu</f>
        <v>45348</v>
      </c>
      <c r="S9" s="13">
        <v>45349</v>
      </c>
      <c r="T9" s="13">
        <v>45350</v>
      </c>
      <c r="U9" s="13">
        <v>45351</v>
      </c>
      <c r="V9" s="32">
        <v>45352</v>
      </c>
      <c r="W9" s="13">
        <v>45353</v>
      </c>
      <c r="X9" s="13">
        <v>45354</v>
      </c>
      <c r="Y9" s="13"/>
      <c r="Z9" s="32">
        <f t="array" ref="Z9:AF14">Tra</f>
        <v>45383</v>
      </c>
      <c r="AA9" s="13">
        <v>45384</v>
      </c>
      <c r="AB9" s="33">
        <v>45385</v>
      </c>
      <c r="AC9" s="48">
        <v>45386</v>
      </c>
      <c r="AD9" s="32">
        <v>45387</v>
      </c>
      <c r="AE9" s="13">
        <v>45388</v>
      </c>
      <c r="AF9" s="13">
        <v>45389</v>
      </c>
    </row>
    <row r="10" spans="1:35" ht="18" customHeight="1" x14ac:dyDescent="0.4">
      <c r="B10" s="32">
        <v>45299</v>
      </c>
      <c r="C10" s="13">
        <v>45300</v>
      </c>
      <c r="D10" s="33">
        <v>45301</v>
      </c>
      <c r="E10" s="48">
        <v>45302</v>
      </c>
      <c r="F10" s="32">
        <v>45303</v>
      </c>
      <c r="G10" s="13">
        <v>45304</v>
      </c>
      <c r="H10" s="13">
        <v>45305</v>
      </c>
      <c r="I10" s="13"/>
      <c r="J10" s="32">
        <v>45327</v>
      </c>
      <c r="K10" s="13">
        <v>45328</v>
      </c>
      <c r="L10" s="33">
        <v>45329</v>
      </c>
      <c r="M10" s="48">
        <v>45330</v>
      </c>
      <c r="N10" s="32">
        <v>45331</v>
      </c>
      <c r="O10" s="13">
        <v>45332</v>
      </c>
      <c r="P10" s="13">
        <v>45333</v>
      </c>
      <c r="Q10" s="13"/>
      <c r="R10" s="32">
        <v>45355</v>
      </c>
      <c r="S10" s="13">
        <v>45356</v>
      </c>
      <c r="T10" s="33">
        <v>45357</v>
      </c>
      <c r="U10" s="48">
        <v>45358</v>
      </c>
      <c r="V10" s="32">
        <v>45359</v>
      </c>
      <c r="W10" s="13">
        <v>45360</v>
      </c>
      <c r="X10" s="13">
        <v>45361</v>
      </c>
      <c r="Y10" s="13"/>
      <c r="Z10" s="32">
        <v>45390</v>
      </c>
      <c r="AA10" s="13">
        <v>45391</v>
      </c>
      <c r="AB10" s="13">
        <v>45392</v>
      </c>
      <c r="AC10" s="13">
        <v>45393</v>
      </c>
      <c r="AD10" s="32">
        <v>45394</v>
      </c>
      <c r="AE10" s="13">
        <v>45395</v>
      </c>
      <c r="AF10" s="13">
        <v>45396</v>
      </c>
    </row>
    <row r="11" spans="1:35" ht="18" customHeight="1" x14ac:dyDescent="0.4">
      <c r="B11" s="32">
        <v>45306</v>
      </c>
      <c r="C11" s="13">
        <v>45307</v>
      </c>
      <c r="D11" s="13">
        <v>45308</v>
      </c>
      <c r="E11" s="13">
        <v>45309</v>
      </c>
      <c r="F11" s="32">
        <v>45310</v>
      </c>
      <c r="G11" s="13">
        <v>45311</v>
      </c>
      <c r="H11" s="13">
        <v>45312</v>
      </c>
      <c r="I11" s="13"/>
      <c r="J11" s="32">
        <v>45334</v>
      </c>
      <c r="K11" s="13">
        <v>45335</v>
      </c>
      <c r="L11" s="13">
        <v>45336</v>
      </c>
      <c r="M11" s="13">
        <v>45337</v>
      </c>
      <c r="N11" s="32">
        <v>45338</v>
      </c>
      <c r="O11" s="13">
        <v>45339</v>
      </c>
      <c r="P11" s="13">
        <v>45340</v>
      </c>
      <c r="Q11" s="13"/>
      <c r="R11" s="32">
        <v>45362</v>
      </c>
      <c r="S11" s="13">
        <v>45363</v>
      </c>
      <c r="T11" s="13">
        <v>45364</v>
      </c>
      <c r="U11" s="13">
        <v>45365</v>
      </c>
      <c r="V11" s="32">
        <v>45366</v>
      </c>
      <c r="W11" s="13">
        <v>45367</v>
      </c>
      <c r="X11" s="13">
        <v>45368</v>
      </c>
      <c r="Y11" s="13"/>
      <c r="Z11" s="32">
        <v>45397</v>
      </c>
      <c r="AA11" s="13">
        <v>45398</v>
      </c>
      <c r="AB11" s="33">
        <v>45399</v>
      </c>
      <c r="AC11" s="48">
        <v>45400</v>
      </c>
      <c r="AD11" s="32">
        <v>45401</v>
      </c>
      <c r="AE11" s="13">
        <v>45402</v>
      </c>
      <c r="AF11" s="13">
        <v>45403</v>
      </c>
    </row>
    <row r="12" spans="1:35" ht="18" customHeight="1" x14ac:dyDescent="0.4">
      <c r="B12" s="32">
        <v>45313</v>
      </c>
      <c r="C12" s="13">
        <v>45314</v>
      </c>
      <c r="D12" s="33">
        <v>45315</v>
      </c>
      <c r="E12" s="48">
        <v>45316</v>
      </c>
      <c r="F12" s="32">
        <v>45317</v>
      </c>
      <c r="G12" s="13">
        <v>45318</v>
      </c>
      <c r="H12" s="13">
        <v>45319</v>
      </c>
      <c r="I12" s="13"/>
      <c r="J12" s="32">
        <v>45341</v>
      </c>
      <c r="K12" s="13">
        <v>45342</v>
      </c>
      <c r="L12" s="33">
        <v>45343</v>
      </c>
      <c r="M12" s="48">
        <v>45344</v>
      </c>
      <c r="N12" s="32">
        <v>45345</v>
      </c>
      <c r="O12" s="13">
        <v>45346</v>
      </c>
      <c r="P12" s="13">
        <v>45347</v>
      </c>
      <c r="Q12" s="13"/>
      <c r="R12" s="32">
        <v>45369</v>
      </c>
      <c r="S12" s="13">
        <v>45370</v>
      </c>
      <c r="T12" s="33">
        <v>45371</v>
      </c>
      <c r="U12" s="48">
        <v>45372</v>
      </c>
      <c r="V12" s="32">
        <v>45373</v>
      </c>
      <c r="W12" s="13">
        <v>45374</v>
      </c>
      <c r="X12" s="13">
        <v>45375</v>
      </c>
      <c r="Y12" s="13"/>
      <c r="Z12" s="32">
        <v>45404</v>
      </c>
      <c r="AA12" s="13">
        <v>45405</v>
      </c>
      <c r="AB12" s="13">
        <v>45406</v>
      </c>
      <c r="AC12" s="13">
        <v>45407</v>
      </c>
      <c r="AD12" s="32">
        <v>45408</v>
      </c>
      <c r="AE12" s="13">
        <v>45409</v>
      </c>
      <c r="AF12" s="13">
        <v>45410</v>
      </c>
    </row>
    <row r="13" spans="1:35" ht="18" customHeight="1" x14ac:dyDescent="0.4">
      <c r="B13" s="32">
        <v>45320</v>
      </c>
      <c r="C13" s="13">
        <v>45321</v>
      </c>
      <c r="D13" s="13">
        <v>45322</v>
      </c>
      <c r="E13" s="13">
        <v>45323</v>
      </c>
      <c r="F13" s="32">
        <v>45324</v>
      </c>
      <c r="G13" s="13">
        <v>45325</v>
      </c>
      <c r="H13" s="13">
        <v>45326</v>
      </c>
      <c r="I13" s="13"/>
      <c r="J13" s="32">
        <v>45348</v>
      </c>
      <c r="K13" s="13">
        <v>45349</v>
      </c>
      <c r="L13" s="13">
        <v>45350</v>
      </c>
      <c r="M13" s="13">
        <v>45351</v>
      </c>
      <c r="N13" s="32">
        <v>45352</v>
      </c>
      <c r="O13" s="13">
        <v>45353</v>
      </c>
      <c r="P13" s="13">
        <v>45354</v>
      </c>
      <c r="Q13" s="13"/>
      <c r="R13" s="32">
        <v>45376</v>
      </c>
      <c r="S13" s="13">
        <v>45377</v>
      </c>
      <c r="T13" s="13">
        <v>45378</v>
      </c>
      <c r="U13" s="13">
        <v>45379</v>
      </c>
      <c r="V13" s="32">
        <v>45380</v>
      </c>
      <c r="W13" s="13">
        <v>45381</v>
      </c>
      <c r="X13" s="13">
        <v>45382</v>
      </c>
      <c r="Y13" s="13"/>
      <c r="Z13" s="32">
        <v>45411</v>
      </c>
      <c r="AA13" s="13">
        <v>45412</v>
      </c>
      <c r="AB13" s="13">
        <v>45413</v>
      </c>
      <c r="AC13" s="13">
        <v>45414</v>
      </c>
      <c r="AD13" s="32">
        <v>45415</v>
      </c>
      <c r="AE13" s="13">
        <v>45416</v>
      </c>
      <c r="AF13" s="13">
        <v>45417</v>
      </c>
    </row>
    <row r="14" spans="1:35" ht="18" customHeight="1" x14ac:dyDescent="0.4">
      <c r="B14" s="32">
        <v>45327</v>
      </c>
      <c r="C14" s="13">
        <v>45328</v>
      </c>
      <c r="D14" s="13">
        <v>45329</v>
      </c>
      <c r="E14" s="13">
        <v>45330</v>
      </c>
      <c r="F14" s="32">
        <v>45331</v>
      </c>
      <c r="G14" s="13">
        <v>45332</v>
      </c>
      <c r="H14" s="13">
        <v>45333</v>
      </c>
      <c r="I14" s="13"/>
      <c r="J14" s="32">
        <v>45355</v>
      </c>
      <c r="K14" s="13">
        <v>45356</v>
      </c>
      <c r="L14" s="13">
        <v>45357</v>
      </c>
      <c r="M14" s="13">
        <v>45358</v>
      </c>
      <c r="N14" s="32">
        <v>45359</v>
      </c>
      <c r="O14" s="13">
        <v>45360</v>
      </c>
      <c r="P14" s="13">
        <v>45361</v>
      </c>
      <c r="Q14" s="13"/>
      <c r="R14" s="32">
        <v>45383</v>
      </c>
      <c r="S14" s="13">
        <v>45384</v>
      </c>
      <c r="T14" s="13">
        <v>45385</v>
      </c>
      <c r="U14" s="13">
        <v>45386</v>
      </c>
      <c r="V14" s="32">
        <v>45387</v>
      </c>
      <c r="W14" s="13">
        <v>45388</v>
      </c>
      <c r="X14" s="13">
        <v>45389</v>
      </c>
      <c r="Y14" s="13"/>
      <c r="Z14" s="32">
        <v>45418</v>
      </c>
      <c r="AA14" s="13">
        <v>45419</v>
      </c>
      <c r="AB14" s="13">
        <v>45420</v>
      </c>
      <c r="AC14" s="13">
        <v>45421</v>
      </c>
      <c r="AD14" s="32">
        <v>45422</v>
      </c>
      <c r="AE14" s="13">
        <v>45423</v>
      </c>
      <c r="AF14" s="13">
        <v>45424</v>
      </c>
    </row>
    <row r="15" spans="1:35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4">
      <c r="B17" s="27">
        <f t="array" ref="B17:H22">Svi</f>
        <v>45411</v>
      </c>
      <c r="C17" s="12">
        <v>45412</v>
      </c>
      <c r="D17" s="30">
        <v>45413</v>
      </c>
      <c r="E17" s="67">
        <v>45414</v>
      </c>
      <c r="F17" s="32">
        <v>45415</v>
      </c>
      <c r="G17" s="9">
        <v>45416</v>
      </c>
      <c r="H17" s="12">
        <v>45417</v>
      </c>
      <c r="I17" s="12"/>
      <c r="J17" s="27">
        <f t="array" ref="J17:P22">Lip</f>
        <v>45439</v>
      </c>
      <c r="K17" s="12">
        <v>45440</v>
      </c>
      <c r="L17" s="12">
        <v>45441</v>
      </c>
      <c r="M17" s="12">
        <v>45442</v>
      </c>
      <c r="N17" s="27">
        <v>45443</v>
      </c>
      <c r="O17" s="9">
        <v>45444</v>
      </c>
      <c r="P17" s="12">
        <v>45445</v>
      </c>
      <c r="Q17" s="12"/>
      <c r="R17" s="32">
        <f t="array" ref="R17:X22">Srp</f>
        <v>45474</v>
      </c>
      <c r="S17" s="12">
        <v>45475</v>
      </c>
      <c r="T17" s="40">
        <v>45476</v>
      </c>
      <c r="U17" s="9">
        <v>45477</v>
      </c>
      <c r="V17" s="32">
        <v>45478</v>
      </c>
      <c r="W17" s="9">
        <v>45479</v>
      </c>
      <c r="X17" s="12">
        <v>45480</v>
      </c>
      <c r="Y17" s="12"/>
      <c r="Z17" s="27">
        <f t="array" ref="Z17:AF22">Kol</f>
        <v>45502</v>
      </c>
      <c r="AA17" s="12">
        <v>45503</v>
      </c>
      <c r="AB17" s="12">
        <v>45504</v>
      </c>
      <c r="AC17" s="12">
        <v>45505</v>
      </c>
      <c r="AD17" s="27">
        <v>45506</v>
      </c>
      <c r="AE17" s="12">
        <v>45507</v>
      </c>
      <c r="AF17" s="12">
        <v>45508</v>
      </c>
    </row>
    <row r="18" spans="2:39" ht="18" customHeight="1" x14ac:dyDescent="0.4">
      <c r="B18" s="32">
        <v>45418</v>
      </c>
      <c r="C18" s="12">
        <v>45419</v>
      </c>
      <c r="D18" s="12">
        <v>45420</v>
      </c>
      <c r="E18" s="9">
        <v>45421</v>
      </c>
      <c r="F18" s="32">
        <v>45422</v>
      </c>
      <c r="G18" s="9">
        <v>45423</v>
      </c>
      <c r="H18" s="12">
        <v>45424</v>
      </c>
      <c r="I18" s="12"/>
      <c r="J18" s="32">
        <v>45446</v>
      </c>
      <c r="K18" s="12">
        <v>45447</v>
      </c>
      <c r="L18" s="12">
        <v>45448</v>
      </c>
      <c r="M18" s="9">
        <v>45449</v>
      </c>
      <c r="N18" s="32">
        <v>45450</v>
      </c>
      <c r="O18" s="9">
        <v>45451</v>
      </c>
      <c r="P18" s="12">
        <v>45452</v>
      </c>
      <c r="Q18" s="12"/>
      <c r="R18" s="32">
        <v>45481</v>
      </c>
      <c r="S18" s="12">
        <v>45482</v>
      </c>
      <c r="T18" s="30">
        <v>45483</v>
      </c>
      <c r="U18" s="67">
        <v>45484</v>
      </c>
      <c r="V18" s="32">
        <v>45485</v>
      </c>
      <c r="W18" s="9">
        <v>45486</v>
      </c>
      <c r="X18" s="12">
        <v>45487</v>
      </c>
      <c r="Y18" s="12"/>
      <c r="Z18" s="27">
        <v>45509</v>
      </c>
      <c r="AA18" s="12">
        <v>45510</v>
      </c>
      <c r="AB18" s="30">
        <v>45511</v>
      </c>
      <c r="AC18" s="49">
        <v>45512</v>
      </c>
      <c r="AD18" s="27">
        <v>45513</v>
      </c>
      <c r="AE18" s="12">
        <v>45514</v>
      </c>
      <c r="AF18" s="12">
        <v>45515</v>
      </c>
    </row>
    <row r="19" spans="2:39" ht="18" customHeight="1" x14ac:dyDescent="0.4">
      <c r="B19" s="32">
        <v>45425</v>
      </c>
      <c r="C19" s="12">
        <v>45426</v>
      </c>
      <c r="D19" s="30">
        <v>45427</v>
      </c>
      <c r="E19" s="67">
        <v>45428</v>
      </c>
      <c r="F19" s="32">
        <v>45429</v>
      </c>
      <c r="G19" s="9">
        <v>45430</v>
      </c>
      <c r="H19" s="12">
        <v>45431</v>
      </c>
      <c r="I19" s="12"/>
      <c r="J19" s="32">
        <v>45453</v>
      </c>
      <c r="K19" s="12">
        <v>45454</v>
      </c>
      <c r="L19" s="30">
        <v>45455</v>
      </c>
      <c r="M19" s="67">
        <v>45456</v>
      </c>
      <c r="N19" s="32">
        <v>45457</v>
      </c>
      <c r="O19" s="9">
        <v>45458</v>
      </c>
      <c r="P19" s="12">
        <v>45459</v>
      </c>
      <c r="Q19" s="12"/>
      <c r="R19" s="32">
        <v>45488</v>
      </c>
      <c r="S19" s="12">
        <v>45489</v>
      </c>
      <c r="T19" s="12">
        <v>45490</v>
      </c>
      <c r="U19" s="9">
        <v>45491</v>
      </c>
      <c r="V19" s="32">
        <v>45492</v>
      </c>
      <c r="W19" s="9">
        <v>45493</v>
      </c>
      <c r="X19" s="12">
        <v>45494</v>
      </c>
      <c r="Y19" s="12"/>
      <c r="Z19" s="27">
        <v>45516</v>
      </c>
      <c r="AA19" s="12">
        <v>45517</v>
      </c>
      <c r="AB19" s="12">
        <v>45518</v>
      </c>
      <c r="AC19" s="12">
        <v>45519</v>
      </c>
      <c r="AD19" s="27">
        <v>45520</v>
      </c>
      <c r="AE19" s="12">
        <v>45521</v>
      </c>
      <c r="AF19" s="12">
        <v>45522</v>
      </c>
      <c r="AM19" s="34"/>
    </row>
    <row r="20" spans="2:39" ht="18" customHeight="1" x14ac:dyDescent="0.4">
      <c r="B20" s="32">
        <v>45432</v>
      </c>
      <c r="C20" s="12">
        <v>45433</v>
      </c>
      <c r="D20" s="12">
        <v>45434</v>
      </c>
      <c r="E20" s="9">
        <v>45435</v>
      </c>
      <c r="F20" s="32">
        <v>45436</v>
      </c>
      <c r="G20" s="9">
        <v>45437</v>
      </c>
      <c r="H20" s="12">
        <v>45438</v>
      </c>
      <c r="I20" s="12"/>
      <c r="J20" s="32">
        <v>45460</v>
      </c>
      <c r="K20" s="12">
        <v>45461</v>
      </c>
      <c r="L20" s="12">
        <v>45462</v>
      </c>
      <c r="M20" s="9">
        <v>45463</v>
      </c>
      <c r="N20" s="32">
        <v>45464</v>
      </c>
      <c r="O20" s="9">
        <v>45465</v>
      </c>
      <c r="P20" s="12">
        <v>45466</v>
      </c>
      <c r="Q20" s="12"/>
      <c r="R20" s="32">
        <v>45495</v>
      </c>
      <c r="S20" s="12">
        <v>45496</v>
      </c>
      <c r="T20" s="30">
        <v>45497</v>
      </c>
      <c r="U20" s="67">
        <v>45498</v>
      </c>
      <c r="V20" s="32">
        <v>45499</v>
      </c>
      <c r="W20" s="9">
        <v>45500</v>
      </c>
      <c r="X20" s="12">
        <v>45501</v>
      </c>
      <c r="Y20" s="12"/>
      <c r="Z20" s="27">
        <v>45523</v>
      </c>
      <c r="AA20" s="12">
        <v>45524</v>
      </c>
      <c r="AB20" s="30">
        <v>45525</v>
      </c>
      <c r="AC20" s="49">
        <v>45526</v>
      </c>
      <c r="AD20" s="27">
        <v>45527</v>
      </c>
      <c r="AE20" s="12">
        <v>45528</v>
      </c>
      <c r="AF20" s="12">
        <v>45529</v>
      </c>
    </row>
    <row r="21" spans="2:39" ht="18" customHeight="1" x14ac:dyDescent="0.4">
      <c r="B21" s="32">
        <v>45439</v>
      </c>
      <c r="C21" s="12">
        <v>45440</v>
      </c>
      <c r="D21" s="30">
        <v>45441</v>
      </c>
      <c r="E21" s="67">
        <v>45442</v>
      </c>
      <c r="F21" s="32">
        <v>45443</v>
      </c>
      <c r="G21" s="12">
        <v>45444</v>
      </c>
      <c r="H21" s="12">
        <v>45445</v>
      </c>
      <c r="I21" s="12"/>
      <c r="J21" s="32">
        <v>45467</v>
      </c>
      <c r="K21" s="12">
        <v>45468</v>
      </c>
      <c r="L21" s="30">
        <v>45469</v>
      </c>
      <c r="M21" s="67">
        <v>45470</v>
      </c>
      <c r="N21" s="32">
        <v>45471</v>
      </c>
      <c r="O21" s="9">
        <v>45472</v>
      </c>
      <c r="P21" s="12">
        <v>45473</v>
      </c>
      <c r="Q21" s="12"/>
      <c r="R21" s="32">
        <v>45502</v>
      </c>
      <c r="S21" s="12">
        <v>45503</v>
      </c>
      <c r="T21" s="12">
        <v>45504</v>
      </c>
      <c r="U21" s="12">
        <v>45505</v>
      </c>
      <c r="V21" s="27">
        <v>45506</v>
      </c>
      <c r="W21" s="12">
        <v>45507</v>
      </c>
      <c r="X21" s="12">
        <v>45508</v>
      </c>
      <c r="Y21" s="12"/>
      <c r="Z21" s="27">
        <v>45530</v>
      </c>
      <c r="AA21" s="12">
        <v>45531</v>
      </c>
      <c r="AB21" s="12">
        <v>45532</v>
      </c>
      <c r="AC21" s="12">
        <v>45533</v>
      </c>
      <c r="AD21" s="27">
        <v>45534</v>
      </c>
      <c r="AE21" s="12">
        <v>45535</v>
      </c>
      <c r="AF21" s="12">
        <v>45536</v>
      </c>
    </row>
    <row r="22" spans="2:39" ht="18" customHeight="1" x14ac:dyDescent="0.4">
      <c r="B22" s="27">
        <v>45446</v>
      </c>
      <c r="C22" s="12">
        <v>45447</v>
      </c>
      <c r="D22" s="12">
        <v>45448</v>
      </c>
      <c r="E22" s="12">
        <v>45449</v>
      </c>
      <c r="F22" s="27">
        <v>45450</v>
      </c>
      <c r="G22" s="12">
        <v>45451</v>
      </c>
      <c r="H22" s="12">
        <v>45452</v>
      </c>
      <c r="I22" s="12"/>
      <c r="J22" s="27">
        <v>45474</v>
      </c>
      <c r="K22" s="12">
        <v>45475</v>
      </c>
      <c r="L22" s="12">
        <v>45476</v>
      </c>
      <c r="M22" s="12">
        <v>45477</v>
      </c>
      <c r="N22" s="27">
        <v>45478</v>
      </c>
      <c r="O22" s="12">
        <v>45479</v>
      </c>
      <c r="P22" s="12">
        <v>45480</v>
      </c>
      <c r="Q22" s="12"/>
      <c r="R22" s="27">
        <v>45509</v>
      </c>
      <c r="S22" s="12">
        <v>45510</v>
      </c>
      <c r="T22" s="12">
        <v>45511</v>
      </c>
      <c r="U22" s="12">
        <v>45512</v>
      </c>
      <c r="V22" s="27">
        <v>45513</v>
      </c>
      <c r="W22" s="12">
        <v>45514</v>
      </c>
      <c r="X22" s="12">
        <v>45515</v>
      </c>
      <c r="Y22" s="12"/>
      <c r="Z22" s="27">
        <v>45537</v>
      </c>
      <c r="AA22" s="12">
        <v>45538</v>
      </c>
      <c r="AB22" s="12">
        <v>45539</v>
      </c>
      <c r="AC22" s="12">
        <v>45540</v>
      </c>
      <c r="AD22" s="27">
        <v>45541</v>
      </c>
      <c r="AE22" s="12">
        <v>45542</v>
      </c>
      <c r="AF22" s="12">
        <v>45543</v>
      </c>
    </row>
    <row r="23" spans="2:3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22">
        <f t="array" ref="B25:H30">Ruj</f>
        <v>45530</v>
      </c>
      <c r="C25" s="23">
        <v>45531</v>
      </c>
      <c r="D25" s="23">
        <v>45532</v>
      </c>
      <c r="E25" s="23">
        <v>45533</v>
      </c>
      <c r="F25" s="22">
        <v>45534</v>
      </c>
      <c r="G25" s="23">
        <v>45535</v>
      </c>
      <c r="H25" s="23">
        <v>45536</v>
      </c>
      <c r="I25" s="5"/>
      <c r="J25" s="22">
        <f t="array" ref="J25:P30">Lis</f>
        <v>45565</v>
      </c>
      <c r="K25" s="5">
        <v>45566</v>
      </c>
      <c r="L25" s="24">
        <v>45567</v>
      </c>
      <c r="M25" s="50">
        <v>45568</v>
      </c>
      <c r="N25" s="22">
        <v>45569</v>
      </c>
      <c r="O25" s="5">
        <v>45570</v>
      </c>
      <c r="P25" s="5">
        <v>45571</v>
      </c>
      <c r="Q25" s="5"/>
      <c r="R25" s="22">
        <f t="array" ref="R25:X30">Stu</f>
        <v>45593</v>
      </c>
      <c r="S25" s="5">
        <v>45594</v>
      </c>
      <c r="T25" s="23">
        <v>45595</v>
      </c>
      <c r="U25" s="23">
        <v>45596</v>
      </c>
      <c r="V25" s="22">
        <v>45597</v>
      </c>
      <c r="W25" s="5">
        <v>45598</v>
      </c>
      <c r="X25" s="5">
        <v>45599</v>
      </c>
      <c r="Y25" s="5"/>
      <c r="Z25" s="22">
        <f t="array" ref="Z25:AF30">Pro</f>
        <v>45621</v>
      </c>
      <c r="AA25" s="5">
        <v>45622</v>
      </c>
      <c r="AB25" s="29">
        <v>45623</v>
      </c>
      <c r="AC25" s="5">
        <v>45624</v>
      </c>
      <c r="AD25" s="22">
        <v>45625</v>
      </c>
      <c r="AE25" s="5">
        <v>45626</v>
      </c>
      <c r="AF25" s="5">
        <v>45627</v>
      </c>
    </row>
    <row r="26" spans="2:39" ht="18" customHeight="1" x14ac:dyDescent="0.4">
      <c r="B26" s="22">
        <v>45537</v>
      </c>
      <c r="C26" s="23">
        <v>45538</v>
      </c>
      <c r="D26" s="24">
        <v>45539</v>
      </c>
      <c r="E26" s="50">
        <v>45540</v>
      </c>
      <c r="F26" s="22">
        <v>45541</v>
      </c>
      <c r="G26" s="23">
        <v>45542</v>
      </c>
      <c r="H26" s="23">
        <v>45543</v>
      </c>
      <c r="I26" s="5"/>
      <c r="J26" s="22">
        <v>45572</v>
      </c>
      <c r="K26" s="23">
        <v>45573</v>
      </c>
      <c r="L26" s="23">
        <v>45574</v>
      </c>
      <c r="M26" s="23">
        <v>45575</v>
      </c>
      <c r="N26" s="22">
        <v>45576</v>
      </c>
      <c r="O26" s="29">
        <v>45577</v>
      </c>
      <c r="P26" s="29">
        <v>45578</v>
      </c>
      <c r="Q26" s="29"/>
      <c r="R26" s="22">
        <v>45600</v>
      </c>
      <c r="S26" s="29">
        <v>45601</v>
      </c>
      <c r="T26" s="23">
        <v>45602</v>
      </c>
      <c r="U26" s="23">
        <v>45603</v>
      </c>
      <c r="V26" s="22">
        <v>45604</v>
      </c>
      <c r="W26" s="29">
        <v>45605</v>
      </c>
      <c r="X26" s="29">
        <v>45606</v>
      </c>
      <c r="Y26" s="29"/>
      <c r="Z26" s="22">
        <v>45628</v>
      </c>
      <c r="AA26" s="29">
        <v>45629</v>
      </c>
      <c r="AB26" s="29">
        <v>45630</v>
      </c>
      <c r="AC26" s="29">
        <v>45631</v>
      </c>
      <c r="AD26" s="22">
        <v>45632</v>
      </c>
      <c r="AE26" s="29">
        <v>45633</v>
      </c>
      <c r="AF26" s="29">
        <v>45634</v>
      </c>
    </row>
    <row r="27" spans="2:39" ht="18" customHeight="1" x14ac:dyDescent="0.4">
      <c r="B27" s="22">
        <v>45544</v>
      </c>
      <c r="C27" s="23">
        <v>45545</v>
      </c>
      <c r="D27" s="23">
        <v>45546</v>
      </c>
      <c r="E27" s="23">
        <v>45547</v>
      </c>
      <c r="F27" s="22">
        <v>45548</v>
      </c>
      <c r="G27" s="23">
        <v>45549</v>
      </c>
      <c r="H27" s="23">
        <v>45550</v>
      </c>
      <c r="I27" s="5"/>
      <c r="J27" s="22">
        <v>45579</v>
      </c>
      <c r="K27" s="23">
        <v>45580</v>
      </c>
      <c r="L27" s="24">
        <v>45581</v>
      </c>
      <c r="M27" s="50">
        <v>45582</v>
      </c>
      <c r="N27" s="22">
        <v>45583</v>
      </c>
      <c r="O27" s="29">
        <v>45584</v>
      </c>
      <c r="P27" s="29">
        <v>45585</v>
      </c>
      <c r="Q27" s="29"/>
      <c r="R27" s="22">
        <v>45607</v>
      </c>
      <c r="S27" s="29">
        <v>45608</v>
      </c>
      <c r="T27" s="24">
        <v>45609</v>
      </c>
      <c r="U27" s="50">
        <v>45610</v>
      </c>
      <c r="V27" s="22">
        <v>45611</v>
      </c>
      <c r="W27" s="29">
        <v>45612</v>
      </c>
      <c r="X27" s="29">
        <v>45613</v>
      </c>
      <c r="Y27" s="29"/>
      <c r="Z27" s="22">
        <v>45635</v>
      </c>
      <c r="AA27" s="29">
        <v>45636</v>
      </c>
      <c r="AB27" s="24">
        <v>45637</v>
      </c>
      <c r="AC27" s="50">
        <v>45638</v>
      </c>
      <c r="AD27" s="22">
        <v>45639</v>
      </c>
      <c r="AE27" s="29">
        <v>45640</v>
      </c>
      <c r="AF27" s="29">
        <v>45641</v>
      </c>
    </row>
    <row r="28" spans="2:39" ht="18" customHeight="1" x14ac:dyDescent="0.4">
      <c r="B28" s="22">
        <v>45551</v>
      </c>
      <c r="C28" s="23">
        <v>45552</v>
      </c>
      <c r="D28" s="24">
        <v>45553</v>
      </c>
      <c r="E28" s="50">
        <v>45554</v>
      </c>
      <c r="F28" s="22">
        <v>45555</v>
      </c>
      <c r="G28" s="23">
        <v>45556</v>
      </c>
      <c r="H28" s="23">
        <v>45557</v>
      </c>
      <c r="I28" s="5"/>
      <c r="J28" s="22">
        <v>45586</v>
      </c>
      <c r="K28" s="23">
        <v>45587</v>
      </c>
      <c r="L28" s="29">
        <v>45588</v>
      </c>
      <c r="M28" s="23">
        <v>45589</v>
      </c>
      <c r="N28" s="22">
        <v>45590</v>
      </c>
      <c r="O28" s="29">
        <v>45591</v>
      </c>
      <c r="P28" s="29">
        <v>45592</v>
      </c>
      <c r="Q28" s="29"/>
      <c r="R28" s="22">
        <v>45614</v>
      </c>
      <c r="S28" s="29">
        <v>45615</v>
      </c>
      <c r="T28" s="23">
        <v>45616</v>
      </c>
      <c r="U28" s="23">
        <v>45617</v>
      </c>
      <c r="V28" s="22">
        <v>45618</v>
      </c>
      <c r="W28" s="29">
        <v>45619</v>
      </c>
      <c r="X28" s="29">
        <v>45620</v>
      </c>
      <c r="Y28" s="29"/>
      <c r="Z28" s="22">
        <v>45642</v>
      </c>
      <c r="AA28" s="29">
        <v>45643</v>
      </c>
      <c r="AB28" s="23">
        <v>45644</v>
      </c>
      <c r="AC28" s="23">
        <v>45645</v>
      </c>
      <c r="AD28" s="22">
        <v>45646</v>
      </c>
      <c r="AE28" s="29">
        <v>45647</v>
      </c>
      <c r="AF28" s="29">
        <v>45648</v>
      </c>
    </row>
    <row r="29" spans="2:39" ht="18" customHeight="1" x14ac:dyDescent="0.4">
      <c r="B29" s="22">
        <v>45558</v>
      </c>
      <c r="C29" s="23">
        <v>45559</v>
      </c>
      <c r="D29" s="23">
        <v>45560</v>
      </c>
      <c r="E29" s="23">
        <v>45561</v>
      </c>
      <c r="F29" s="22">
        <v>45562</v>
      </c>
      <c r="G29" s="23">
        <v>45563</v>
      </c>
      <c r="H29" s="23">
        <v>45564</v>
      </c>
      <c r="I29" s="5"/>
      <c r="J29" s="22">
        <v>45593</v>
      </c>
      <c r="K29" s="23">
        <v>45594</v>
      </c>
      <c r="L29" s="24">
        <v>45595</v>
      </c>
      <c r="M29" s="50">
        <v>45596</v>
      </c>
      <c r="N29" s="22">
        <v>45597</v>
      </c>
      <c r="O29" s="29">
        <v>45598</v>
      </c>
      <c r="P29" s="29">
        <v>45599</v>
      </c>
      <c r="Q29" s="29"/>
      <c r="R29" s="22">
        <v>45621</v>
      </c>
      <c r="S29" s="29">
        <v>45622</v>
      </c>
      <c r="T29" s="24">
        <v>45623</v>
      </c>
      <c r="U29" s="50">
        <v>45624</v>
      </c>
      <c r="V29" s="22">
        <v>45625</v>
      </c>
      <c r="W29" s="29">
        <v>45626</v>
      </c>
      <c r="X29" s="29">
        <v>45627</v>
      </c>
      <c r="Y29" s="29"/>
      <c r="Z29" s="22">
        <v>45649</v>
      </c>
      <c r="AA29" s="29">
        <v>45650</v>
      </c>
      <c r="AB29" s="24">
        <v>45651</v>
      </c>
      <c r="AC29" s="50">
        <v>45652</v>
      </c>
      <c r="AD29" s="22">
        <v>45653</v>
      </c>
      <c r="AE29" s="29">
        <v>45654</v>
      </c>
      <c r="AF29" s="29">
        <v>45655</v>
      </c>
    </row>
    <row r="30" spans="2:39" ht="18" customHeight="1" x14ac:dyDescent="0.4">
      <c r="B30" s="22">
        <v>45565</v>
      </c>
      <c r="C30" s="23">
        <v>45566</v>
      </c>
      <c r="D30" s="23">
        <v>45567</v>
      </c>
      <c r="E30" s="23">
        <v>45568</v>
      </c>
      <c r="F30" s="22">
        <v>45569</v>
      </c>
      <c r="G30" s="23">
        <v>45570</v>
      </c>
      <c r="H30" s="23">
        <v>45571</v>
      </c>
      <c r="I30" s="5"/>
      <c r="J30" s="22">
        <v>45600</v>
      </c>
      <c r="K30" s="29">
        <v>45601</v>
      </c>
      <c r="L30" s="29">
        <v>45602</v>
      </c>
      <c r="M30" s="29">
        <v>45603</v>
      </c>
      <c r="N30" s="22">
        <v>45604</v>
      </c>
      <c r="O30" s="29">
        <v>45605</v>
      </c>
      <c r="P30" s="29">
        <v>45606</v>
      </c>
      <c r="Q30" s="29"/>
      <c r="R30" s="22">
        <v>45628</v>
      </c>
      <c r="S30" s="29">
        <v>45629</v>
      </c>
      <c r="T30" s="23">
        <v>45630</v>
      </c>
      <c r="U30" s="23">
        <v>45631</v>
      </c>
      <c r="V30" s="22">
        <v>45632</v>
      </c>
      <c r="W30" s="29">
        <v>45633</v>
      </c>
      <c r="X30" s="29">
        <v>45634</v>
      </c>
      <c r="Y30" s="29"/>
      <c r="Z30" s="22">
        <v>45656</v>
      </c>
      <c r="AA30" s="29">
        <v>45657</v>
      </c>
      <c r="AB30" s="23">
        <v>45658</v>
      </c>
      <c r="AC30" s="23">
        <v>45659</v>
      </c>
      <c r="AD30" s="22">
        <v>45660</v>
      </c>
      <c r="AE30" s="29">
        <v>45661</v>
      </c>
      <c r="AF30" s="29">
        <v>45662</v>
      </c>
    </row>
  </sheetData>
  <mergeCells count="21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4" zoomScaleNormal="100" workbookViewId="0">
      <selection activeCell="E28" sqref="E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1" t="s">
        <v>42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2" t="s">
        <v>6</v>
      </c>
      <c r="T5" s="92"/>
      <c r="U5" s="92"/>
      <c r="V5" s="92"/>
      <c r="W5" s="92"/>
      <c r="X5" s="92"/>
      <c r="Y5" s="92"/>
      <c r="Z5" s="92"/>
      <c r="AA5" s="92"/>
      <c r="AB5" s="6"/>
      <c r="AC5" s="6"/>
    </row>
    <row r="6" spans="1:39" ht="25.5" customHeight="1" x14ac:dyDescent="0.45">
      <c r="A6" s="3"/>
      <c r="B6" s="6"/>
      <c r="C6" s="79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0" t="s">
        <v>7</v>
      </c>
      <c r="S6" s="90"/>
      <c r="T6" s="90"/>
      <c r="U6" s="90"/>
      <c r="V6" s="90"/>
      <c r="W6" s="6"/>
      <c r="X6" s="51"/>
      <c r="Y6" s="90" t="s">
        <v>35</v>
      </c>
      <c r="Z6" s="90"/>
      <c r="AA6" s="90"/>
      <c r="AB6" s="90"/>
      <c r="AC6" s="90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45292</v>
      </c>
      <c r="C9" s="27">
        <v>45293</v>
      </c>
      <c r="D9" s="12">
        <v>45294</v>
      </c>
      <c r="E9" s="9">
        <v>45295</v>
      </c>
      <c r="F9" s="12">
        <v>45296</v>
      </c>
      <c r="G9" s="28">
        <v>45297</v>
      </c>
      <c r="H9" s="12">
        <v>45298</v>
      </c>
      <c r="I9" s="12">
        <f t="array" ref="I9:O14">Velj</f>
        <v>45320</v>
      </c>
      <c r="J9" s="27">
        <v>45321</v>
      </c>
      <c r="K9" s="12">
        <v>45322</v>
      </c>
      <c r="L9" s="12">
        <v>45323</v>
      </c>
      <c r="M9" s="12">
        <v>45324</v>
      </c>
      <c r="N9" s="28">
        <v>45325</v>
      </c>
      <c r="O9" s="12">
        <v>45326</v>
      </c>
      <c r="P9" s="12">
        <f t="array" ref="P9:V14">Ožu</f>
        <v>45348</v>
      </c>
      <c r="Q9" s="27">
        <v>45349</v>
      </c>
      <c r="R9" s="12">
        <v>45350</v>
      </c>
      <c r="S9" s="12">
        <v>45351</v>
      </c>
      <c r="T9" s="12">
        <v>45352</v>
      </c>
      <c r="U9" s="28">
        <v>45353</v>
      </c>
      <c r="V9" s="12">
        <v>45354</v>
      </c>
      <c r="W9" s="9">
        <f t="array" ref="W9:AC14">Tra</f>
        <v>45383</v>
      </c>
      <c r="X9" s="27">
        <v>45384</v>
      </c>
      <c r="Y9" s="30">
        <v>45385</v>
      </c>
      <c r="Z9" s="67">
        <v>45386</v>
      </c>
      <c r="AA9" s="12">
        <v>45387</v>
      </c>
      <c r="AB9" s="28">
        <v>45388</v>
      </c>
      <c r="AC9" s="12">
        <v>45389</v>
      </c>
    </row>
    <row r="10" spans="1:39" ht="18" customHeight="1" x14ac:dyDescent="0.4">
      <c r="B10" s="9">
        <v>45299</v>
      </c>
      <c r="C10" s="27">
        <v>45300</v>
      </c>
      <c r="D10" s="30">
        <v>45301</v>
      </c>
      <c r="E10" s="67">
        <v>45302</v>
      </c>
      <c r="F10" s="12">
        <v>45303</v>
      </c>
      <c r="G10" s="28">
        <v>45304</v>
      </c>
      <c r="H10" s="12">
        <v>45305</v>
      </c>
      <c r="I10" s="9">
        <v>45327</v>
      </c>
      <c r="J10" s="27">
        <v>45328</v>
      </c>
      <c r="K10" s="30">
        <v>45329</v>
      </c>
      <c r="L10" s="67">
        <v>45330</v>
      </c>
      <c r="M10" s="12">
        <v>45331</v>
      </c>
      <c r="N10" s="28">
        <v>45332</v>
      </c>
      <c r="O10" s="12">
        <v>45333</v>
      </c>
      <c r="P10" s="9">
        <v>45355</v>
      </c>
      <c r="Q10" s="27">
        <v>45356</v>
      </c>
      <c r="R10" s="30">
        <v>45357</v>
      </c>
      <c r="S10" s="67">
        <v>45358</v>
      </c>
      <c r="T10" s="12">
        <v>45359</v>
      </c>
      <c r="U10" s="28">
        <v>45360</v>
      </c>
      <c r="V10" s="12">
        <v>45361</v>
      </c>
      <c r="W10" s="9">
        <v>45390</v>
      </c>
      <c r="X10" s="27">
        <v>45391</v>
      </c>
      <c r="Y10" s="12">
        <v>45392</v>
      </c>
      <c r="Z10" s="9">
        <v>45393</v>
      </c>
      <c r="AA10" s="12">
        <v>45394</v>
      </c>
      <c r="AB10" s="28">
        <v>45395</v>
      </c>
      <c r="AC10" s="12">
        <v>45396</v>
      </c>
      <c r="AM10" s="14"/>
    </row>
    <row r="11" spans="1:39" ht="18" customHeight="1" x14ac:dyDescent="0.4">
      <c r="B11" s="9">
        <v>45306</v>
      </c>
      <c r="C11" s="27">
        <v>45307</v>
      </c>
      <c r="D11" s="12">
        <v>45308</v>
      </c>
      <c r="E11" s="9">
        <v>45309</v>
      </c>
      <c r="F11" s="12">
        <v>45310</v>
      </c>
      <c r="G11" s="28">
        <v>45311</v>
      </c>
      <c r="H11" s="12">
        <v>45312</v>
      </c>
      <c r="I11" s="9">
        <v>45334</v>
      </c>
      <c r="J11" s="27">
        <v>45335</v>
      </c>
      <c r="K11" s="12">
        <v>45336</v>
      </c>
      <c r="L11" s="9">
        <v>45337</v>
      </c>
      <c r="M11" s="12">
        <v>45338</v>
      </c>
      <c r="N11" s="28">
        <v>45339</v>
      </c>
      <c r="O11" s="12">
        <v>45340</v>
      </c>
      <c r="P11" s="9">
        <v>45362</v>
      </c>
      <c r="Q11" s="27">
        <v>45363</v>
      </c>
      <c r="R11" s="12">
        <v>45364</v>
      </c>
      <c r="S11" s="9">
        <v>45365</v>
      </c>
      <c r="T11" s="12">
        <v>45366</v>
      </c>
      <c r="U11" s="28">
        <v>45367</v>
      </c>
      <c r="V11" s="12">
        <v>45368</v>
      </c>
      <c r="W11" s="9">
        <v>45397</v>
      </c>
      <c r="X11" s="27">
        <v>45398</v>
      </c>
      <c r="Y11" s="30">
        <v>45399</v>
      </c>
      <c r="Z11" s="67">
        <v>45400</v>
      </c>
      <c r="AA11" s="12">
        <v>45401</v>
      </c>
      <c r="AB11" s="28">
        <v>45402</v>
      </c>
      <c r="AC11" s="12">
        <v>45403</v>
      </c>
    </row>
    <row r="12" spans="1:39" ht="18" customHeight="1" x14ac:dyDescent="0.4">
      <c r="B12" s="9">
        <v>45313</v>
      </c>
      <c r="C12" s="27">
        <v>45314</v>
      </c>
      <c r="D12" s="30">
        <v>45315</v>
      </c>
      <c r="E12" s="67">
        <v>45316</v>
      </c>
      <c r="F12" s="12">
        <v>45317</v>
      </c>
      <c r="G12" s="28">
        <v>45318</v>
      </c>
      <c r="H12" s="12">
        <v>45319</v>
      </c>
      <c r="I12" s="9">
        <v>45341</v>
      </c>
      <c r="J12" s="27">
        <v>45342</v>
      </c>
      <c r="K12" s="30">
        <v>45343</v>
      </c>
      <c r="L12" s="67">
        <v>45344</v>
      </c>
      <c r="M12" s="12">
        <v>45345</v>
      </c>
      <c r="N12" s="28">
        <v>45346</v>
      </c>
      <c r="O12" s="12">
        <v>45347</v>
      </c>
      <c r="P12" s="9">
        <v>45369</v>
      </c>
      <c r="Q12" s="27">
        <v>45370</v>
      </c>
      <c r="R12" s="30">
        <v>45371</v>
      </c>
      <c r="S12" s="67">
        <v>45372</v>
      </c>
      <c r="T12" s="12">
        <v>45373</v>
      </c>
      <c r="U12" s="28">
        <v>45374</v>
      </c>
      <c r="V12" s="12">
        <v>45375</v>
      </c>
      <c r="W12" s="9">
        <v>45404</v>
      </c>
      <c r="X12" s="27">
        <v>45405</v>
      </c>
      <c r="Y12" s="12">
        <v>45406</v>
      </c>
      <c r="Z12" s="9">
        <v>45407</v>
      </c>
      <c r="AA12" s="12">
        <v>45408</v>
      </c>
      <c r="AB12" s="28">
        <v>45409</v>
      </c>
      <c r="AC12" s="12">
        <v>45410</v>
      </c>
    </row>
    <row r="13" spans="1:39" ht="18" customHeight="1" x14ac:dyDescent="0.4">
      <c r="B13" s="9">
        <v>45320</v>
      </c>
      <c r="C13" s="27">
        <v>45321</v>
      </c>
      <c r="D13" s="12">
        <v>45322</v>
      </c>
      <c r="E13" s="9">
        <v>45323</v>
      </c>
      <c r="F13" s="12">
        <v>45324</v>
      </c>
      <c r="G13" s="27">
        <v>45325</v>
      </c>
      <c r="H13" s="12">
        <v>45326</v>
      </c>
      <c r="I13" s="9">
        <v>45348</v>
      </c>
      <c r="J13" s="27">
        <v>45349</v>
      </c>
      <c r="K13" s="12">
        <v>45350</v>
      </c>
      <c r="L13" s="9">
        <v>45351</v>
      </c>
      <c r="M13" s="12">
        <v>45352</v>
      </c>
      <c r="N13" s="27">
        <v>45353</v>
      </c>
      <c r="O13" s="12">
        <v>45354</v>
      </c>
      <c r="P13" s="9">
        <v>45376</v>
      </c>
      <c r="Q13" s="27">
        <v>45377</v>
      </c>
      <c r="R13" s="40">
        <v>45378</v>
      </c>
      <c r="S13" s="9">
        <v>45379</v>
      </c>
      <c r="T13" s="12">
        <v>45380</v>
      </c>
      <c r="U13" s="28">
        <v>45381</v>
      </c>
      <c r="V13" s="12">
        <v>45382</v>
      </c>
      <c r="W13" s="9">
        <v>45411</v>
      </c>
      <c r="X13" s="27">
        <v>45412</v>
      </c>
      <c r="Y13" s="30">
        <v>45413</v>
      </c>
      <c r="Z13" s="49">
        <v>45414</v>
      </c>
      <c r="AA13" s="12">
        <v>45415</v>
      </c>
      <c r="AB13" s="27">
        <v>45416</v>
      </c>
      <c r="AC13" s="12">
        <v>45417</v>
      </c>
    </row>
    <row r="14" spans="1:39" ht="18" customHeight="1" x14ac:dyDescent="0.4">
      <c r="B14" s="12">
        <v>45327</v>
      </c>
      <c r="C14" s="27">
        <v>45328</v>
      </c>
      <c r="D14" s="12">
        <v>45329</v>
      </c>
      <c r="E14" s="12">
        <v>45330</v>
      </c>
      <c r="F14" s="12">
        <v>45331</v>
      </c>
      <c r="G14" s="27">
        <v>45332</v>
      </c>
      <c r="H14" s="12">
        <v>45333</v>
      </c>
      <c r="I14" s="12">
        <v>45355</v>
      </c>
      <c r="J14" s="27">
        <v>45356</v>
      </c>
      <c r="K14" s="40">
        <v>45357</v>
      </c>
      <c r="L14" s="12">
        <v>45358</v>
      </c>
      <c r="M14" s="12">
        <v>45359</v>
      </c>
      <c r="N14" s="27">
        <v>45360</v>
      </c>
      <c r="O14" s="12">
        <v>45361</v>
      </c>
      <c r="P14" s="12">
        <v>45383</v>
      </c>
      <c r="Q14" s="27">
        <v>45384</v>
      </c>
      <c r="R14" s="12">
        <v>45385</v>
      </c>
      <c r="S14" s="12">
        <v>45386</v>
      </c>
      <c r="T14" s="12">
        <v>45387</v>
      </c>
      <c r="U14" s="27">
        <v>45388</v>
      </c>
      <c r="V14" s="12">
        <v>45389</v>
      </c>
      <c r="W14" s="12">
        <v>45418</v>
      </c>
      <c r="X14" s="27">
        <v>45419</v>
      </c>
      <c r="Y14" s="40">
        <v>45420</v>
      </c>
      <c r="Z14" s="12">
        <v>45421</v>
      </c>
      <c r="AA14" s="12">
        <v>45422</v>
      </c>
      <c r="AB14" s="27">
        <v>45423</v>
      </c>
      <c r="AC14" s="12">
        <v>45424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45411</v>
      </c>
      <c r="C17" s="27">
        <v>45412</v>
      </c>
      <c r="D17" s="30">
        <v>45413</v>
      </c>
      <c r="E17" s="67">
        <v>45414</v>
      </c>
      <c r="F17" s="12">
        <v>45415</v>
      </c>
      <c r="G17" s="28">
        <v>45416</v>
      </c>
      <c r="H17" s="12">
        <v>45417</v>
      </c>
      <c r="I17" s="12">
        <f t="array" ref="I17:O22">Lip</f>
        <v>45439</v>
      </c>
      <c r="J17" s="27">
        <v>45440</v>
      </c>
      <c r="K17" s="12">
        <v>45441</v>
      </c>
      <c r="L17" s="12">
        <v>45442</v>
      </c>
      <c r="M17" s="12">
        <v>45443</v>
      </c>
      <c r="N17" s="28">
        <v>45444</v>
      </c>
      <c r="O17" s="12">
        <v>45445</v>
      </c>
      <c r="P17" s="9">
        <f t="array" ref="P17:V22">Srp</f>
        <v>45474</v>
      </c>
      <c r="Q17" s="27">
        <v>45475</v>
      </c>
      <c r="R17" s="40">
        <v>45476</v>
      </c>
      <c r="S17" s="41">
        <v>45477</v>
      </c>
      <c r="T17" s="12">
        <v>45478</v>
      </c>
      <c r="U17" s="28">
        <v>45479</v>
      </c>
      <c r="V17" s="12">
        <v>45480</v>
      </c>
      <c r="W17" s="12">
        <f t="array" ref="W17:AC22">Kol</f>
        <v>45502</v>
      </c>
      <c r="X17" s="27">
        <v>45503</v>
      </c>
      <c r="Y17" s="12">
        <v>45504</v>
      </c>
      <c r="Z17" s="12">
        <v>45505</v>
      </c>
      <c r="AA17" s="12">
        <v>45506</v>
      </c>
      <c r="AB17" s="27">
        <v>45507</v>
      </c>
      <c r="AC17" s="12">
        <v>45508</v>
      </c>
    </row>
    <row r="18" spans="2:29" ht="18" customHeight="1" x14ac:dyDescent="0.4">
      <c r="B18" s="9">
        <v>45418</v>
      </c>
      <c r="C18" s="27">
        <v>45419</v>
      </c>
      <c r="D18" s="12">
        <v>45420</v>
      </c>
      <c r="E18" s="9">
        <v>45421</v>
      </c>
      <c r="F18" s="12">
        <v>45422</v>
      </c>
      <c r="G18" s="28">
        <v>45423</v>
      </c>
      <c r="H18" s="12">
        <v>45424</v>
      </c>
      <c r="I18" s="9">
        <v>45446</v>
      </c>
      <c r="J18" s="27">
        <v>45447</v>
      </c>
      <c r="K18" s="12">
        <v>45448</v>
      </c>
      <c r="L18" s="9">
        <v>45449</v>
      </c>
      <c r="M18" s="12">
        <v>45450</v>
      </c>
      <c r="N18" s="28">
        <v>45451</v>
      </c>
      <c r="O18" s="12">
        <v>45452</v>
      </c>
      <c r="P18" s="9">
        <v>45481</v>
      </c>
      <c r="Q18" s="27">
        <v>45482</v>
      </c>
      <c r="R18" s="30">
        <v>45483</v>
      </c>
      <c r="S18" s="67">
        <v>45484</v>
      </c>
      <c r="T18" s="12">
        <v>45485</v>
      </c>
      <c r="U18" s="28">
        <v>45486</v>
      </c>
      <c r="V18" s="12">
        <v>45487</v>
      </c>
      <c r="W18" s="12">
        <v>45509</v>
      </c>
      <c r="X18" s="27">
        <v>45510</v>
      </c>
      <c r="Y18" s="30">
        <v>45511</v>
      </c>
      <c r="Z18" s="49">
        <v>45512</v>
      </c>
      <c r="AA18" s="12">
        <v>45513</v>
      </c>
      <c r="AB18" s="27">
        <v>45514</v>
      </c>
      <c r="AC18" s="12">
        <v>45515</v>
      </c>
    </row>
    <row r="19" spans="2:29" ht="18" customHeight="1" x14ac:dyDescent="0.4">
      <c r="B19" s="9">
        <v>45425</v>
      </c>
      <c r="C19" s="27">
        <v>45426</v>
      </c>
      <c r="D19" s="30">
        <v>45427</v>
      </c>
      <c r="E19" s="67">
        <v>45428</v>
      </c>
      <c r="F19" s="12">
        <v>45429</v>
      </c>
      <c r="G19" s="28">
        <v>45430</v>
      </c>
      <c r="H19" s="12">
        <v>45431</v>
      </c>
      <c r="I19" s="9">
        <v>45453</v>
      </c>
      <c r="J19" s="27">
        <v>45454</v>
      </c>
      <c r="K19" s="30">
        <v>45455</v>
      </c>
      <c r="L19" s="67">
        <v>45456</v>
      </c>
      <c r="M19" s="12">
        <v>45457</v>
      </c>
      <c r="N19" s="28">
        <v>45458</v>
      </c>
      <c r="O19" s="12">
        <v>45459</v>
      </c>
      <c r="P19" s="9">
        <v>45488</v>
      </c>
      <c r="Q19" s="27">
        <v>45489</v>
      </c>
      <c r="R19" s="12">
        <v>45490</v>
      </c>
      <c r="S19" s="9">
        <v>45491</v>
      </c>
      <c r="T19" s="12">
        <v>45492</v>
      </c>
      <c r="U19" s="28">
        <v>45493</v>
      </c>
      <c r="V19" s="12">
        <v>45494</v>
      </c>
      <c r="W19" s="12">
        <v>45516</v>
      </c>
      <c r="X19" s="27">
        <v>45517</v>
      </c>
      <c r="Y19" s="12">
        <v>45518</v>
      </c>
      <c r="Z19" s="12">
        <v>45519</v>
      </c>
      <c r="AA19" s="12">
        <v>45520</v>
      </c>
      <c r="AB19" s="27">
        <v>45521</v>
      </c>
      <c r="AC19" s="12">
        <v>45522</v>
      </c>
    </row>
    <row r="20" spans="2:29" ht="18" customHeight="1" x14ac:dyDescent="0.4">
      <c r="B20" s="9">
        <v>45432</v>
      </c>
      <c r="C20" s="27">
        <v>45433</v>
      </c>
      <c r="D20" s="12">
        <v>45434</v>
      </c>
      <c r="E20" s="9">
        <v>45435</v>
      </c>
      <c r="F20" s="12">
        <v>45436</v>
      </c>
      <c r="G20" s="28">
        <v>45437</v>
      </c>
      <c r="H20" s="12">
        <v>45438</v>
      </c>
      <c r="I20" s="9">
        <v>45460</v>
      </c>
      <c r="J20" s="27">
        <v>45461</v>
      </c>
      <c r="K20" s="12">
        <v>45462</v>
      </c>
      <c r="L20" s="9">
        <v>45463</v>
      </c>
      <c r="M20" s="12">
        <v>45464</v>
      </c>
      <c r="N20" s="28">
        <v>45465</v>
      </c>
      <c r="O20" s="12">
        <v>45466</v>
      </c>
      <c r="P20" s="9">
        <v>45495</v>
      </c>
      <c r="Q20" s="27">
        <v>45496</v>
      </c>
      <c r="R20" s="30">
        <v>45497</v>
      </c>
      <c r="S20" s="67">
        <v>45498</v>
      </c>
      <c r="T20" s="12">
        <v>45499</v>
      </c>
      <c r="U20" s="28">
        <v>45500</v>
      </c>
      <c r="V20" s="12">
        <v>45501</v>
      </c>
      <c r="W20" s="12">
        <v>45523</v>
      </c>
      <c r="X20" s="27">
        <v>45524</v>
      </c>
      <c r="Y20" s="30">
        <v>45525</v>
      </c>
      <c r="Z20" s="49">
        <v>45526</v>
      </c>
      <c r="AA20" s="12">
        <v>45527</v>
      </c>
      <c r="AB20" s="27">
        <v>45528</v>
      </c>
      <c r="AC20" s="12">
        <v>45529</v>
      </c>
    </row>
    <row r="21" spans="2:29" ht="18" customHeight="1" x14ac:dyDescent="0.4">
      <c r="B21" s="9">
        <v>45439</v>
      </c>
      <c r="C21" s="27">
        <v>45440</v>
      </c>
      <c r="D21" s="30">
        <v>45441</v>
      </c>
      <c r="E21" s="67">
        <v>45442</v>
      </c>
      <c r="F21" s="12">
        <v>45443</v>
      </c>
      <c r="G21" s="27">
        <v>45444</v>
      </c>
      <c r="H21" s="12">
        <v>45445</v>
      </c>
      <c r="I21" s="9">
        <v>45467</v>
      </c>
      <c r="J21" s="27">
        <v>45468</v>
      </c>
      <c r="K21" s="30">
        <v>45469</v>
      </c>
      <c r="L21" s="67">
        <v>45470</v>
      </c>
      <c r="M21" s="12">
        <v>45471</v>
      </c>
      <c r="N21" s="28">
        <v>45472</v>
      </c>
      <c r="O21" s="12">
        <v>45473</v>
      </c>
      <c r="P21" s="9">
        <v>45502</v>
      </c>
      <c r="Q21" s="27">
        <v>45503</v>
      </c>
      <c r="R21" s="12">
        <v>45504</v>
      </c>
      <c r="S21" s="12">
        <v>45505</v>
      </c>
      <c r="T21" s="12">
        <v>45506</v>
      </c>
      <c r="U21" s="27">
        <v>45507</v>
      </c>
      <c r="V21" s="12">
        <v>45508</v>
      </c>
      <c r="W21" s="12">
        <v>45530</v>
      </c>
      <c r="X21" s="27">
        <v>45531</v>
      </c>
      <c r="Y21" s="12">
        <v>45532</v>
      </c>
      <c r="Z21" s="12">
        <v>45533</v>
      </c>
      <c r="AA21" s="12">
        <v>45534</v>
      </c>
      <c r="AB21" s="27">
        <v>45535</v>
      </c>
      <c r="AC21" s="12">
        <v>45536</v>
      </c>
    </row>
    <row r="22" spans="2:29" ht="18" customHeight="1" x14ac:dyDescent="0.4">
      <c r="B22" s="12">
        <v>45446</v>
      </c>
      <c r="C22" s="27">
        <v>45447</v>
      </c>
      <c r="D22" s="12">
        <v>45448</v>
      </c>
      <c r="E22" s="12">
        <v>45449</v>
      </c>
      <c r="F22" s="12">
        <v>45450</v>
      </c>
      <c r="G22" s="27">
        <v>45451</v>
      </c>
      <c r="H22" s="12">
        <v>45452</v>
      </c>
      <c r="I22" s="12">
        <v>45474</v>
      </c>
      <c r="J22" s="27">
        <v>45475</v>
      </c>
      <c r="K22" s="12">
        <v>45476</v>
      </c>
      <c r="L22" s="12">
        <v>45477</v>
      </c>
      <c r="M22" s="12">
        <v>45478</v>
      </c>
      <c r="N22" s="27">
        <v>45479</v>
      </c>
      <c r="O22" s="12">
        <v>45480</v>
      </c>
      <c r="P22" s="12">
        <v>45509</v>
      </c>
      <c r="Q22" s="27">
        <v>45510</v>
      </c>
      <c r="R22" s="12">
        <v>45511</v>
      </c>
      <c r="S22" s="12">
        <v>45512</v>
      </c>
      <c r="T22" s="12">
        <v>45513</v>
      </c>
      <c r="U22" s="27">
        <v>45514</v>
      </c>
      <c r="V22" s="12">
        <v>45515</v>
      </c>
      <c r="W22" s="23">
        <v>45537</v>
      </c>
      <c r="X22" s="22">
        <v>45538</v>
      </c>
      <c r="Y22" s="23">
        <v>45539</v>
      </c>
      <c r="Z22" s="29">
        <v>45540</v>
      </c>
      <c r="AA22" s="23">
        <v>45541</v>
      </c>
      <c r="AB22" s="22">
        <v>45542</v>
      </c>
      <c r="AC22" s="23">
        <v>45543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45530</v>
      </c>
      <c r="C25" s="22">
        <v>45531</v>
      </c>
      <c r="D25" s="23">
        <v>45532</v>
      </c>
      <c r="E25" s="23">
        <v>45533</v>
      </c>
      <c r="F25" s="23">
        <v>45534</v>
      </c>
      <c r="G25" s="22">
        <v>45535</v>
      </c>
      <c r="H25" s="23">
        <v>45536</v>
      </c>
      <c r="I25" s="5">
        <f t="array" ref="I25:O30">Lis</f>
        <v>45565</v>
      </c>
      <c r="J25" s="22">
        <v>45566</v>
      </c>
      <c r="K25" s="24">
        <v>45567</v>
      </c>
      <c r="L25" s="50">
        <v>45568</v>
      </c>
      <c r="M25" s="5">
        <v>45569</v>
      </c>
      <c r="N25" s="22">
        <v>45570</v>
      </c>
      <c r="O25" s="5">
        <v>45571</v>
      </c>
      <c r="P25" s="5">
        <f t="array" ref="P25:V30">Stu</f>
        <v>45593</v>
      </c>
      <c r="Q25" s="22">
        <v>45594</v>
      </c>
      <c r="R25" s="23">
        <v>45595</v>
      </c>
      <c r="S25" s="23">
        <v>45596</v>
      </c>
      <c r="T25" s="5">
        <v>45597</v>
      </c>
      <c r="U25" s="22">
        <v>45598</v>
      </c>
      <c r="V25" s="5">
        <v>45599</v>
      </c>
      <c r="W25" s="5">
        <f t="array" ref="W25:AC30">Pro</f>
        <v>45621</v>
      </c>
      <c r="X25" s="22">
        <v>45622</v>
      </c>
      <c r="Y25" s="23">
        <v>45623</v>
      </c>
      <c r="Z25" s="23">
        <v>45624</v>
      </c>
      <c r="AA25" s="5">
        <v>45625</v>
      </c>
      <c r="AB25" s="22">
        <v>45626</v>
      </c>
      <c r="AC25" s="5">
        <v>45627</v>
      </c>
    </row>
    <row r="26" spans="2:29" ht="18" customHeight="1" x14ac:dyDescent="0.4">
      <c r="B26" s="5">
        <v>45537</v>
      </c>
      <c r="C26" s="22">
        <v>45538</v>
      </c>
      <c r="D26" s="24">
        <v>45539</v>
      </c>
      <c r="E26" s="50">
        <v>45540</v>
      </c>
      <c r="F26" s="23">
        <v>45541</v>
      </c>
      <c r="G26" s="22">
        <v>45542</v>
      </c>
      <c r="H26" s="23">
        <v>45543</v>
      </c>
      <c r="I26" s="5">
        <v>45572</v>
      </c>
      <c r="J26" s="22">
        <v>45573</v>
      </c>
      <c r="K26" s="23">
        <v>45574</v>
      </c>
      <c r="L26" s="23">
        <v>45575</v>
      </c>
      <c r="M26" s="5">
        <v>45576</v>
      </c>
      <c r="N26" s="22">
        <v>45577</v>
      </c>
      <c r="O26" s="5">
        <v>45578</v>
      </c>
      <c r="P26" s="5">
        <v>45600</v>
      </c>
      <c r="Q26" s="22">
        <v>45601</v>
      </c>
      <c r="R26" s="23">
        <v>45602</v>
      </c>
      <c r="S26" s="23">
        <v>45603</v>
      </c>
      <c r="T26" s="5">
        <v>45604</v>
      </c>
      <c r="U26" s="22">
        <v>45605</v>
      </c>
      <c r="V26" s="5">
        <v>45606</v>
      </c>
      <c r="W26" s="5">
        <v>45628</v>
      </c>
      <c r="X26" s="22">
        <v>45629</v>
      </c>
      <c r="Y26" s="23">
        <v>45630</v>
      </c>
      <c r="Z26" s="23">
        <v>45631</v>
      </c>
      <c r="AA26" s="5">
        <v>45632</v>
      </c>
      <c r="AB26" s="22">
        <v>45633</v>
      </c>
      <c r="AC26" s="5">
        <v>45634</v>
      </c>
    </row>
    <row r="27" spans="2:29" ht="18" customHeight="1" x14ac:dyDescent="0.4">
      <c r="B27" s="5">
        <v>45544</v>
      </c>
      <c r="C27" s="22">
        <v>45545</v>
      </c>
      <c r="D27" s="23">
        <v>45546</v>
      </c>
      <c r="E27" s="23">
        <v>45547</v>
      </c>
      <c r="F27" s="23">
        <v>45548</v>
      </c>
      <c r="G27" s="22">
        <v>45549</v>
      </c>
      <c r="H27" s="23">
        <v>45550</v>
      </c>
      <c r="I27" s="5">
        <v>45579</v>
      </c>
      <c r="J27" s="22">
        <v>45580</v>
      </c>
      <c r="K27" s="24">
        <v>45581</v>
      </c>
      <c r="L27" s="50">
        <v>45582</v>
      </c>
      <c r="M27" s="5">
        <v>45583</v>
      </c>
      <c r="N27" s="22">
        <v>45584</v>
      </c>
      <c r="O27" s="5">
        <v>45585</v>
      </c>
      <c r="P27" s="5">
        <v>45607</v>
      </c>
      <c r="Q27" s="22">
        <v>45608</v>
      </c>
      <c r="R27" s="24">
        <v>45609</v>
      </c>
      <c r="S27" s="50">
        <v>45610</v>
      </c>
      <c r="T27" s="5">
        <v>45611</v>
      </c>
      <c r="U27" s="22">
        <v>45612</v>
      </c>
      <c r="V27" s="5">
        <v>45613</v>
      </c>
      <c r="W27" s="5">
        <v>45635</v>
      </c>
      <c r="X27" s="22">
        <v>45636</v>
      </c>
      <c r="Y27" s="24">
        <v>45637</v>
      </c>
      <c r="Z27" s="50">
        <v>45638</v>
      </c>
      <c r="AA27" s="5">
        <v>45639</v>
      </c>
      <c r="AB27" s="22">
        <v>45640</v>
      </c>
      <c r="AC27" s="5">
        <v>45641</v>
      </c>
    </row>
    <row r="28" spans="2:29" ht="18" customHeight="1" x14ac:dyDescent="0.4">
      <c r="B28" s="5">
        <v>45551</v>
      </c>
      <c r="C28" s="22">
        <v>45552</v>
      </c>
      <c r="D28" s="24">
        <v>45553</v>
      </c>
      <c r="E28" s="50">
        <v>45554</v>
      </c>
      <c r="F28" s="23">
        <v>45555</v>
      </c>
      <c r="G28" s="22">
        <v>45556</v>
      </c>
      <c r="H28" s="23">
        <v>45557</v>
      </c>
      <c r="I28" s="5">
        <v>45586</v>
      </c>
      <c r="J28" s="22">
        <v>45587</v>
      </c>
      <c r="K28" s="23">
        <v>45588</v>
      </c>
      <c r="L28" s="23">
        <v>45589</v>
      </c>
      <c r="M28" s="5">
        <v>45590</v>
      </c>
      <c r="N28" s="22">
        <v>45591</v>
      </c>
      <c r="O28" s="5">
        <v>45592</v>
      </c>
      <c r="P28" s="5">
        <v>45614</v>
      </c>
      <c r="Q28" s="22">
        <v>45615</v>
      </c>
      <c r="R28" s="23">
        <v>45616</v>
      </c>
      <c r="S28" s="23">
        <v>45617</v>
      </c>
      <c r="T28" s="5">
        <v>45618</v>
      </c>
      <c r="U28" s="22">
        <v>45619</v>
      </c>
      <c r="V28" s="5">
        <v>45620</v>
      </c>
      <c r="W28" s="5">
        <v>45642</v>
      </c>
      <c r="X28" s="22">
        <v>45643</v>
      </c>
      <c r="Y28" s="23">
        <v>45644</v>
      </c>
      <c r="Z28" s="23">
        <v>45645</v>
      </c>
      <c r="AA28" s="5">
        <v>45646</v>
      </c>
      <c r="AB28" s="22">
        <v>45647</v>
      </c>
      <c r="AC28" s="5">
        <v>45648</v>
      </c>
    </row>
    <row r="29" spans="2:29" ht="18" customHeight="1" x14ac:dyDescent="0.4">
      <c r="B29" s="5">
        <v>45558</v>
      </c>
      <c r="C29" s="22">
        <v>45559</v>
      </c>
      <c r="D29" s="23">
        <v>45560</v>
      </c>
      <c r="E29" s="23">
        <v>45561</v>
      </c>
      <c r="F29" s="23">
        <v>45562</v>
      </c>
      <c r="G29" s="22">
        <v>45563</v>
      </c>
      <c r="H29" s="23">
        <v>45564</v>
      </c>
      <c r="I29" s="5">
        <v>45593</v>
      </c>
      <c r="J29" s="22">
        <v>45594</v>
      </c>
      <c r="K29" s="24">
        <v>45595</v>
      </c>
      <c r="L29" s="50">
        <v>45596</v>
      </c>
      <c r="M29" s="5">
        <v>45597</v>
      </c>
      <c r="N29" s="22">
        <v>45598</v>
      </c>
      <c r="O29" s="5">
        <v>45599</v>
      </c>
      <c r="P29" s="5">
        <v>45621</v>
      </c>
      <c r="Q29" s="22">
        <v>45622</v>
      </c>
      <c r="R29" s="24">
        <v>45623</v>
      </c>
      <c r="S29" s="50">
        <v>45624</v>
      </c>
      <c r="T29" s="5">
        <v>45625</v>
      </c>
      <c r="U29" s="22">
        <v>45626</v>
      </c>
      <c r="V29" s="5">
        <v>45627</v>
      </c>
      <c r="W29" s="5">
        <v>45649</v>
      </c>
      <c r="X29" s="22">
        <v>45650</v>
      </c>
      <c r="Y29" s="24">
        <v>45651</v>
      </c>
      <c r="Z29" s="50">
        <v>45652</v>
      </c>
      <c r="AA29" s="5">
        <v>45653</v>
      </c>
      <c r="AB29" s="22">
        <v>45654</v>
      </c>
      <c r="AC29" s="5">
        <v>45655</v>
      </c>
    </row>
    <row r="30" spans="2:29" ht="18" customHeight="1" x14ac:dyDescent="0.4">
      <c r="B30" s="5">
        <v>45565</v>
      </c>
      <c r="C30" s="22">
        <v>45566</v>
      </c>
      <c r="D30" s="29">
        <v>45567</v>
      </c>
      <c r="E30" s="23">
        <v>45568</v>
      </c>
      <c r="F30" s="23">
        <v>45569</v>
      </c>
      <c r="G30" s="22">
        <v>45570</v>
      </c>
      <c r="H30" s="23">
        <v>45571</v>
      </c>
      <c r="I30" s="5">
        <v>45600</v>
      </c>
      <c r="J30" s="22">
        <v>45601</v>
      </c>
      <c r="K30" s="29">
        <v>45602</v>
      </c>
      <c r="L30" s="5">
        <v>45603</v>
      </c>
      <c r="M30" s="5">
        <v>45604</v>
      </c>
      <c r="N30" s="22">
        <v>45605</v>
      </c>
      <c r="O30" s="5">
        <v>45606</v>
      </c>
      <c r="P30" s="5">
        <v>45628</v>
      </c>
      <c r="Q30" s="22">
        <v>45629</v>
      </c>
      <c r="R30" s="23">
        <v>45630</v>
      </c>
      <c r="S30" s="23">
        <v>45631</v>
      </c>
      <c r="T30" s="5">
        <v>45632</v>
      </c>
      <c r="U30" s="22">
        <v>45633</v>
      </c>
      <c r="V30" s="5">
        <v>45634</v>
      </c>
      <c r="W30" s="5">
        <v>45656</v>
      </c>
      <c r="X30" s="22">
        <v>45657</v>
      </c>
      <c r="Y30" s="29">
        <v>45658</v>
      </c>
      <c r="Z30" s="5">
        <v>45659</v>
      </c>
      <c r="AA30" s="5">
        <v>45660</v>
      </c>
      <c r="AB30" s="22">
        <v>45661</v>
      </c>
      <c r="AC30" s="5">
        <v>45662</v>
      </c>
    </row>
  </sheetData>
  <mergeCells count="23">
    <mergeCell ref="R6:V6"/>
    <mergeCell ref="B1:J1"/>
    <mergeCell ref="K1:O1"/>
    <mergeCell ref="P1:AC1"/>
    <mergeCell ref="B2:AC2"/>
    <mergeCell ref="B3:AC3"/>
    <mergeCell ref="D6:H6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abSelected="1" topLeftCell="A13" zoomScaleNormal="100" workbookViewId="0">
      <selection activeCell="AC29" sqref="AC29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0" t="s">
        <v>4</v>
      </c>
      <c r="U6" s="90"/>
      <c r="V6" s="90"/>
      <c r="W6" s="90"/>
      <c r="X6" s="90"/>
      <c r="Y6" s="18"/>
      <c r="Z6" s="51"/>
      <c r="AA6" s="90" t="s">
        <v>35</v>
      </c>
      <c r="AB6" s="90"/>
      <c r="AC6" s="90"/>
      <c r="AD6" s="90"/>
      <c r="AE6" s="90"/>
      <c r="AF6" s="6"/>
    </row>
    <row r="7" spans="1:38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2">
        <f t="array" ref="B9:H14">Sij</f>
        <v>45292</v>
      </c>
      <c r="C9" s="27">
        <v>45293</v>
      </c>
      <c r="D9" s="12">
        <v>45294</v>
      </c>
      <c r="E9" s="9">
        <v>45295</v>
      </c>
      <c r="F9" s="12">
        <v>45296</v>
      </c>
      <c r="G9" s="28">
        <v>45297</v>
      </c>
      <c r="H9" s="12">
        <v>45298</v>
      </c>
      <c r="I9" s="12"/>
      <c r="J9" s="12">
        <f t="array" ref="J9:P14">Velj</f>
        <v>45320</v>
      </c>
      <c r="K9" s="27">
        <v>45321</v>
      </c>
      <c r="L9" s="12">
        <v>45322</v>
      </c>
      <c r="M9" s="12">
        <v>45323</v>
      </c>
      <c r="N9" s="12">
        <v>45324</v>
      </c>
      <c r="O9" s="28">
        <v>45325</v>
      </c>
      <c r="P9" s="12">
        <v>45326</v>
      </c>
      <c r="Q9" s="12"/>
      <c r="R9" s="12">
        <f t="array" ref="R9:X14">Ožu</f>
        <v>45348</v>
      </c>
      <c r="S9" s="27">
        <v>45349</v>
      </c>
      <c r="T9" s="12">
        <v>45350</v>
      </c>
      <c r="U9" s="12">
        <v>45351</v>
      </c>
      <c r="V9" s="12">
        <v>45352</v>
      </c>
      <c r="W9" s="28">
        <v>45353</v>
      </c>
      <c r="X9" s="12">
        <v>45354</v>
      </c>
      <c r="Y9" s="12"/>
      <c r="Z9" s="9">
        <f t="array" ref="Z9:AF14">Tra</f>
        <v>45383</v>
      </c>
      <c r="AA9" s="27">
        <v>45384</v>
      </c>
      <c r="AB9" s="30">
        <v>45385</v>
      </c>
      <c r="AC9" s="67">
        <v>45386</v>
      </c>
      <c r="AD9" s="12">
        <v>45387</v>
      </c>
      <c r="AE9" s="28">
        <v>45388</v>
      </c>
      <c r="AF9" s="12">
        <v>45389</v>
      </c>
    </row>
    <row r="10" spans="1:38" ht="18" customHeight="1" x14ac:dyDescent="0.4">
      <c r="B10" s="9">
        <v>45299</v>
      </c>
      <c r="C10" s="27">
        <v>45300</v>
      </c>
      <c r="D10" s="30">
        <v>45301</v>
      </c>
      <c r="E10" s="67">
        <v>45302</v>
      </c>
      <c r="F10" s="12">
        <v>45303</v>
      </c>
      <c r="G10" s="28">
        <v>45304</v>
      </c>
      <c r="H10" s="12">
        <v>45305</v>
      </c>
      <c r="I10" s="12"/>
      <c r="J10" s="9">
        <v>45327</v>
      </c>
      <c r="K10" s="27">
        <v>45328</v>
      </c>
      <c r="L10" s="30">
        <v>45329</v>
      </c>
      <c r="M10" s="67">
        <v>45330</v>
      </c>
      <c r="N10" s="12">
        <v>45331</v>
      </c>
      <c r="O10" s="28">
        <v>45332</v>
      </c>
      <c r="P10" s="12">
        <v>45333</v>
      </c>
      <c r="Q10" s="12"/>
      <c r="R10" s="9">
        <v>45355</v>
      </c>
      <c r="S10" s="27">
        <v>45356</v>
      </c>
      <c r="T10" s="30">
        <v>45357</v>
      </c>
      <c r="U10" s="67">
        <v>45358</v>
      </c>
      <c r="V10" s="12">
        <v>45359</v>
      </c>
      <c r="W10" s="28">
        <v>45360</v>
      </c>
      <c r="X10" s="12">
        <v>45361</v>
      </c>
      <c r="Y10" s="12"/>
      <c r="Z10" s="9">
        <v>45390</v>
      </c>
      <c r="AA10" s="27">
        <v>45391</v>
      </c>
      <c r="AB10" s="12">
        <v>45392</v>
      </c>
      <c r="AC10" s="9">
        <v>45393</v>
      </c>
      <c r="AD10" s="12">
        <v>45394</v>
      </c>
      <c r="AE10" s="28">
        <v>45395</v>
      </c>
      <c r="AF10" s="12">
        <v>45396</v>
      </c>
      <c r="AL10" s="34"/>
    </row>
    <row r="11" spans="1:38" ht="18" customHeight="1" x14ac:dyDescent="0.4">
      <c r="B11" s="9">
        <v>45306</v>
      </c>
      <c r="C11" s="27">
        <v>45307</v>
      </c>
      <c r="D11" s="12">
        <v>45308</v>
      </c>
      <c r="E11" s="9">
        <v>45309</v>
      </c>
      <c r="F11" s="12">
        <v>45310</v>
      </c>
      <c r="G11" s="28">
        <v>45311</v>
      </c>
      <c r="H11" s="12">
        <v>45312</v>
      </c>
      <c r="I11" s="12"/>
      <c r="J11" s="9">
        <v>45334</v>
      </c>
      <c r="K11" s="27">
        <v>45335</v>
      </c>
      <c r="L11" s="12">
        <v>45336</v>
      </c>
      <c r="M11" s="9">
        <v>45337</v>
      </c>
      <c r="N11" s="12">
        <v>45338</v>
      </c>
      <c r="O11" s="28">
        <v>45339</v>
      </c>
      <c r="P11" s="12">
        <v>45340</v>
      </c>
      <c r="Q11" s="12"/>
      <c r="R11" s="9">
        <v>45362</v>
      </c>
      <c r="S11" s="27">
        <v>45363</v>
      </c>
      <c r="T11" s="12">
        <v>45364</v>
      </c>
      <c r="U11" s="9">
        <v>45365</v>
      </c>
      <c r="V11" s="12">
        <v>45366</v>
      </c>
      <c r="W11" s="28">
        <v>45367</v>
      </c>
      <c r="X11" s="12">
        <v>45368</v>
      </c>
      <c r="Y11" s="12"/>
      <c r="Z11" s="9">
        <v>45397</v>
      </c>
      <c r="AA11" s="27">
        <v>45398</v>
      </c>
      <c r="AB11" s="30">
        <v>45399</v>
      </c>
      <c r="AC11" s="67">
        <v>45400</v>
      </c>
      <c r="AD11" s="12">
        <v>45401</v>
      </c>
      <c r="AE11" s="28">
        <v>45402</v>
      </c>
      <c r="AF11" s="12">
        <v>45403</v>
      </c>
    </row>
    <row r="12" spans="1:38" ht="18" customHeight="1" x14ac:dyDescent="0.4">
      <c r="B12" s="9">
        <v>45313</v>
      </c>
      <c r="C12" s="27">
        <v>45314</v>
      </c>
      <c r="D12" s="30">
        <v>45315</v>
      </c>
      <c r="E12" s="67">
        <v>45316</v>
      </c>
      <c r="F12" s="12">
        <v>45317</v>
      </c>
      <c r="G12" s="28">
        <v>45318</v>
      </c>
      <c r="H12" s="12">
        <v>45319</v>
      </c>
      <c r="I12" s="12"/>
      <c r="J12" s="9">
        <v>45341</v>
      </c>
      <c r="K12" s="27">
        <v>45342</v>
      </c>
      <c r="L12" s="30">
        <v>45343</v>
      </c>
      <c r="M12" s="67">
        <v>45344</v>
      </c>
      <c r="N12" s="12">
        <v>45345</v>
      </c>
      <c r="O12" s="28">
        <v>45346</v>
      </c>
      <c r="P12" s="12">
        <v>45347</v>
      </c>
      <c r="Q12" s="12"/>
      <c r="R12" s="9">
        <v>45369</v>
      </c>
      <c r="S12" s="27">
        <v>45370</v>
      </c>
      <c r="T12" s="30">
        <v>45371</v>
      </c>
      <c r="U12" s="67">
        <v>45372</v>
      </c>
      <c r="V12" s="12">
        <v>45373</v>
      </c>
      <c r="W12" s="28">
        <v>45374</v>
      </c>
      <c r="X12" s="12">
        <v>45375</v>
      </c>
      <c r="Y12" s="12"/>
      <c r="Z12" s="9">
        <v>45404</v>
      </c>
      <c r="AA12" s="27">
        <v>45405</v>
      </c>
      <c r="AB12" s="12">
        <v>45406</v>
      </c>
      <c r="AC12" s="9">
        <v>45407</v>
      </c>
      <c r="AD12" s="12">
        <v>45408</v>
      </c>
      <c r="AE12" s="28">
        <v>45409</v>
      </c>
      <c r="AF12" s="12">
        <v>45410</v>
      </c>
    </row>
    <row r="13" spans="1:38" ht="18" customHeight="1" x14ac:dyDescent="0.4">
      <c r="B13" s="9">
        <v>45320</v>
      </c>
      <c r="C13" s="27">
        <v>45321</v>
      </c>
      <c r="D13" s="12">
        <v>45322</v>
      </c>
      <c r="E13" s="9">
        <v>45323</v>
      </c>
      <c r="F13" s="12">
        <v>45324</v>
      </c>
      <c r="G13" s="27">
        <v>45325</v>
      </c>
      <c r="H13" s="12">
        <v>45326</v>
      </c>
      <c r="I13" s="12"/>
      <c r="J13" s="9">
        <v>45348</v>
      </c>
      <c r="K13" s="27">
        <v>45349</v>
      </c>
      <c r="L13" s="12">
        <v>45350</v>
      </c>
      <c r="M13" s="9">
        <v>45351</v>
      </c>
      <c r="N13" s="12">
        <v>45352</v>
      </c>
      <c r="O13" s="27">
        <v>45353</v>
      </c>
      <c r="P13" s="12">
        <v>45354</v>
      </c>
      <c r="Q13" s="12"/>
      <c r="R13" s="9">
        <v>45376</v>
      </c>
      <c r="S13" s="27">
        <v>45377</v>
      </c>
      <c r="T13" s="40">
        <v>45378</v>
      </c>
      <c r="U13" s="9">
        <v>45379</v>
      </c>
      <c r="V13" s="12">
        <v>45380</v>
      </c>
      <c r="W13" s="28">
        <v>45381</v>
      </c>
      <c r="X13" s="12">
        <v>45382</v>
      </c>
      <c r="Y13" s="12"/>
      <c r="Z13" s="9">
        <v>45411</v>
      </c>
      <c r="AA13" s="27">
        <v>45412</v>
      </c>
      <c r="AB13" s="12">
        <v>45413</v>
      </c>
      <c r="AC13" s="49">
        <v>45414</v>
      </c>
      <c r="AD13" s="12">
        <v>45415</v>
      </c>
      <c r="AE13" s="27">
        <v>45416</v>
      </c>
      <c r="AF13" s="12">
        <v>45417</v>
      </c>
    </row>
    <row r="14" spans="1:38" ht="18" customHeight="1" x14ac:dyDescent="0.4">
      <c r="B14" s="12">
        <v>45327</v>
      </c>
      <c r="C14" s="27">
        <v>45328</v>
      </c>
      <c r="D14" s="12">
        <v>45329</v>
      </c>
      <c r="E14" s="12">
        <v>45330</v>
      </c>
      <c r="F14" s="12">
        <v>45331</v>
      </c>
      <c r="G14" s="27">
        <v>45332</v>
      </c>
      <c r="H14" s="12">
        <v>45333</v>
      </c>
      <c r="I14" s="12"/>
      <c r="J14" s="12">
        <v>45355</v>
      </c>
      <c r="K14" s="27">
        <v>45356</v>
      </c>
      <c r="L14" s="12">
        <v>45357</v>
      </c>
      <c r="M14" s="12">
        <v>45358</v>
      </c>
      <c r="N14" s="12">
        <v>45359</v>
      </c>
      <c r="O14" s="27">
        <v>45360</v>
      </c>
      <c r="P14" s="12">
        <v>45361</v>
      </c>
      <c r="Q14" s="12"/>
      <c r="R14" s="12">
        <v>45383</v>
      </c>
      <c r="S14" s="27">
        <v>45384</v>
      </c>
      <c r="T14" s="12">
        <v>45385</v>
      </c>
      <c r="U14" s="12">
        <v>45386</v>
      </c>
      <c r="V14" s="12">
        <v>45387</v>
      </c>
      <c r="W14" s="27">
        <v>45388</v>
      </c>
      <c r="X14" s="12">
        <v>45389</v>
      </c>
      <c r="Y14" s="12"/>
      <c r="Z14" s="12">
        <v>45418</v>
      </c>
      <c r="AA14" s="27">
        <v>45419</v>
      </c>
      <c r="AB14" s="12">
        <v>45420</v>
      </c>
      <c r="AC14" s="12">
        <v>45421</v>
      </c>
      <c r="AD14" s="12">
        <v>45422</v>
      </c>
      <c r="AE14" s="27">
        <v>45423</v>
      </c>
      <c r="AF14" s="12">
        <v>45424</v>
      </c>
    </row>
    <row r="15" spans="1:38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2">
        <f t="array" ref="B17:H22">Svi</f>
        <v>45411</v>
      </c>
      <c r="C17" s="27">
        <v>45412</v>
      </c>
      <c r="D17" s="12">
        <v>45413</v>
      </c>
      <c r="E17" s="67">
        <v>45414</v>
      </c>
      <c r="F17" s="12">
        <v>45415</v>
      </c>
      <c r="G17" s="28">
        <v>45416</v>
      </c>
      <c r="H17" s="12">
        <v>45417</v>
      </c>
      <c r="I17" s="12"/>
      <c r="J17" s="12">
        <f t="array" ref="J17:P22">Lip</f>
        <v>45439</v>
      </c>
      <c r="K17" s="27">
        <v>45440</v>
      </c>
      <c r="L17" s="12">
        <v>45441</v>
      </c>
      <c r="M17" s="12">
        <v>45442</v>
      </c>
      <c r="N17" s="12">
        <v>45443</v>
      </c>
      <c r="O17" s="28">
        <v>45444</v>
      </c>
      <c r="P17" s="12">
        <v>45445</v>
      </c>
      <c r="Q17" s="12"/>
      <c r="R17" s="9">
        <f t="array" ref="R17:X22">Srp</f>
        <v>45474</v>
      </c>
      <c r="S17" s="27">
        <v>45475</v>
      </c>
      <c r="T17" s="30">
        <v>45476</v>
      </c>
      <c r="U17" s="9">
        <v>45477</v>
      </c>
      <c r="V17" s="12">
        <v>45478</v>
      </c>
      <c r="W17" s="28">
        <v>45479</v>
      </c>
      <c r="X17" s="12">
        <v>45480</v>
      </c>
      <c r="Y17" s="23"/>
      <c r="Z17" s="23">
        <f t="array" ref="Z17:AF22">Kol</f>
        <v>45502</v>
      </c>
      <c r="AA17" s="22">
        <v>45503</v>
      </c>
      <c r="AB17" s="23">
        <v>45504</v>
      </c>
      <c r="AC17" s="23">
        <v>45505</v>
      </c>
      <c r="AD17" s="23">
        <v>45506</v>
      </c>
      <c r="AE17" s="22">
        <v>45507</v>
      </c>
      <c r="AF17" s="23">
        <v>45508</v>
      </c>
    </row>
    <row r="18" spans="2:32" ht="18" customHeight="1" x14ac:dyDescent="0.4">
      <c r="B18" s="9">
        <v>45418</v>
      </c>
      <c r="C18" s="27">
        <v>45419</v>
      </c>
      <c r="D18" s="30">
        <v>45420</v>
      </c>
      <c r="E18" s="9">
        <v>45421</v>
      </c>
      <c r="F18" s="12">
        <v>45422</v>
      </c>
      <c r="G18" s="28">
        <v>45423</v>
      </c>
      <c r="H18" s="12">
        <v>45424</v>
      </c>
      <c r="I18" s="12"/>
      <c r="J18" s="9">
        <v>45446</v>
      </c>
      <c r="K18" s="27">
        <v>45447</v>
      </c>
      <c r="L18" s="30">
        <v>45448</v>
      </c>
      <c r="M18" s="9">
        <v>45449</v>
      </c>
      <c r="N18" s="12">
        <v>45450</v>
      </c>
      <c r="O18" s="28">
        <v>45451</v>
      </c>
      <c r="P18" s="12">
        <v>45452</v>
      </c>
      <c r="Q18" s="12"/>
      <c r="R18" s="9">
        <v>45481</v>
      </c>
      <c r="S18" s="27">
        <v>45482</v>
      </c>
      <c r="T18" s="12">
        <v>45483</v>
      </c>
      <c r="U18" s="67">
        <v>45484</v>
      </c>
      <c r="V18" s="12">
        <v>45485</v>
      </c>
      <c r="W18" s="28">
        <v>45486</v>
      </c>
      <c r="X18" s="12">
        <v>45487</v>
      </c>
      <c r="Y18" s="23"/>
      <c r="Z18" s="23">
        <v>45509</v>
      </c>
      <c r="AA18" s="22">
        <v>45510</v>
      </c>
      <c r="AB18" s="23">
        <v>45511</v>
      </c>
      <c r="AC18" s="50">
        <v>45512</v>
      </c>
      <c r="AD18" s="23">
        <v>45513</v>
      </c>
      <c r="AE18" s="22">
        <v>45514</v>
      </c>
      <c r="AF18" s="23">
        <v>45515</v>
      </c>
    </row>
    <row r="19" spans="2:32" ht="18" customHeight="1" x14ac:dyDescent="0.4">
      <c r="B19" s="9">
        <v>45425</v>
      </c>
      <c r="C19" s="27">
        <v>45426</v>
      </c>
      <c r="D19" s="12">
        <v>45427</v>
      </c>
      <c r="E19" s="67">
        <v>45428</v>
      </c>
      <c r="F19" s="12">
        <v>45429</v>
      </c>
      <c r="G19" s="28">
        <v>45430</v>
      </c>
      <c r="H19" s="12">
        <v>45431</v>
      </c>
      <c r="I19" s="12"/>
      <c r="J19" s="9">
        <v>45453</v>
      </c>
      <c r="K19" s="27">
        <v>45454</v>
      </c>
      <c r="L19" s="12">
        <v>45455</v>
      </c>
      <c r="M19" s="67">
        <v>45456</v>
      </c>
      <c r="N19" s="40">
        <v>45457</v>
      </c>
      <c r="O19" s="28">
        <v>45458</v>
      </c>
      <c r="P19" s="12">
        <v>45459</v>
      </c>
      <c r="Q19" s="12"/>
      <c r="R19" s="9">
        <v>45488</v>
      </c>
      <c r="S19" s="27">
        <v>45489</v>
      </c>
      <c r="T19" s="30">
        <v>45490</v>
      </c>
      <c r="U19" s="9">
        <v>45491</v>
      </c>
      <c r="V19" s="12">
        <v>45492</v>
      </c>
      <c r="W19" s="28">
        <v>45493</v>
      </c>
      <c r="X19" s="12">
        <v>45494</v>
      </c>
      <c r="Y19" s="23"/>
      <c r="Z19" s="23">
        <v>45516</v>
      </c>
      <c r="AA19" s="22">
        <v>45517</v>
      </c>
      <c r="AB19" s="24">
        <v>45518</v>
      </c>
      <c r="AC19" s="23">
        <v>45519</v>
      </c>
      <c r="AD19" s="23">
        <v>45520</v>
      </c>
      <c r="AE19" s="22">
        <v>45521</v>
      </c>
      <c r="AF19" s="23">
        <v>45522</v>
      </c>
    </row>
    <row r="20" spans="2:32" ht="18" customHeight="1" x14ac:dyDescent="0.4">
      <c r="B20" s="9">
        <v>45432</v>
      </c>
      <c r="C20" s="27">
        <v>45433</v>
      </c>
      <c r="D20" s="30">
        <v>45434</v>
      </c>
      <c r="E20" s="9">
        <v>45435</v>
      </c>
      <c r="F20" s="12">
        <v>45436</v>
      </c>
      <c r="G20" s="28">
        <v>45437</v>
      </c>
      <c r="H20" s="12">
        <v>45438</v>
      </c>
      <c r="I20" s="12"/>
      <c r="J20" s="9">
        <v>45460</v>
      </c>
      <c r="K20" s="27">
        <v>45461</v>
      </c>
      <c r="L20" s="30">
        <v>45462</v>
      </c>
      <c r="M20" s="9">
        <v>45463</v>
      </c>
      <c r="N20" s="40">
        <v>45464</v>
      </c>
      <c r="O20" s="28">
        <v>45465</v>
      </c>
      <c r="P20" s="12">
        <v>45466</v>
      </c>
      <c r="Q20" s="12"/>
      <c r="R20" s="9">
        <v>45495</v>
      </c>
      <c r="S20" s="27">
        <v>45496</v>
      </c>
      <c r="T20" s="12">
        <v>45497</v>
      </c>
      <c r="U20" s="67">
        <v>45498</v>
      </c>
      <c r="V20" s="12">
        <v>45499</v>
      </c>
      <c r="W20" s="28">
        <v>45500</v>
      </c>
      <c r="X20" s="12">
        <v>45501</v>
      </c>
      <c r="Y20" s="23"/>
      <c r="Z20" s="23">
        <v>45523</v>
      </c>
      <c r="AA20" s="22">
        <v>45524</v>
      </c>
      <c r="AB20" s="23">
        <v>45525</v>
      </c>
      <c r="AC20" s="50">
        <v>45526</v>
      </c>
      <c r="AD20" s="23">
        <v>45527</v>
      </c>
      <c r="AE20" s="22">
        <v>45528</v>
      </c>
      <c r="AF20" s="23">
        <v>45529</v>
      </c>
    </row>
    <row r="21" spans="2:32" ht="18" customHeight="1" x14ac:dyDescent="0.4">
      <c r="B21" s="9">
        <v>45439</v>
      </c>
      <c r="C21" s="27">
        <v>45440</v>
      </c>
      <c r="D21" s="12">
        <v>45441</v>
      </c>
      <c r="E21" s="67">
        <v>45442</v>
      </c>
      <c r="F21" s="12">
        <v>45443</v>
      </c>
      <c r="G21" s="27">
        <v>45444</v>
      </c>
      <c r="H21" s="12">
        <v>45445</v>
      </c>
      <c r="I21" s="12"/>
      <c r="J21" s="9">
        <v>45467</v>
      </c>
      <c r="K21" s="27">
        <v>45468</v>
      </c>
      <c r="L21" s="12">
        <v>45469</v>
      </c>
      <c r="M21" s="67">
        <v>45470</v>
      </c>
      <c r="N21" s="40">
        <v>45471</v>
      </c>
      <c r="O21" s="28">
        <v>45472</v>
      </c>
      <c r="P21" s="12">
        <v>45473</v>
      </c>
      <c r="Q21" s="12"/>
      <c r="R21" s="9">
        <v>45502</v>
      </c>
      <c r="S21" s="27">
        <v>45503</v>
      </c>
      <c r="T21" s="30">
        <v>45504</v>
      </c>
      <c r="U21" s="12">
        <v>45505</v>
      </c>
      <c r="V21" s="12">
        <v>45506</v>
      </c>
      <c r="W21" s="27">
        <v>45507</v>
      </c>
      <c r="X21" s="12">
        <v>45508</v>
      </c>
      <c r="Y21" s="23"/>
      <c r="Z21" s="23">
        <v>45530</v>
      </c>
      <c r="AA21" s="22">
        <v>45531</v>
      </c>
      <c r="AB21" s="24">
        <v>45532</v>
      </c>
      <c r="AC21" s="23">
        <v>45533</v>
      </c>
      <c r="AD21" s="23">
        <v>45534</v>
      </c>
      <c r="AE21" s="22">
        <v>45535</v>
      </c>
      <c r="AF21" s="23">
        <v>45536</v>
      </c>
    </row>
    <row r="22" spans="2:32" ht="18" customHeight="1" x14ac:dyDescent="0.4">
      <c r="B22" s="5">
        <v>45446</v>
      </c>
      <c r="C22" s="22">
        <v>45447</v>
      </c>
      <c r="D22" s="5">
        <v>45448</v>
      </c>
      <c r="E22" s="5">
        <v>45449</v>
      </c>
      <c r="F22" s="5">
        <v>45450</v>
      </c>
      <c r="G22" s="22">
        <v>45451</v>
      </c>
      <c r="H22" s="5">
        <v>45452</v>
      </c>
      <c r="I22" s="5"/>
      <c r="J22" s="23">
        <v>45474</v>
      </c>
      <c r="K22" s="23">
        <v>45475</v>
      </c>
      <c r="L22" s="23">
        <v>45476</v>
      </c>
      <c r="M22" s="23">
        <v>45477</v>
      </c>
      <c r="N22" s="23">
        <v>45478</v>
      </c>
      <c r="O22" s="23">
        <v>45479</v>
      </c>
      <c r="P22" s="5">
        <v>45480</v>
      </c>
      <c r="Q22" s="5"/>
      <c r="R22" s="23">
        <v>45509</v>
      </c>
      <c r="S22" s="22">
        <v>45510</v>
      </c>
      <c r="T22" s="23">
        <v>45511</v>
      </c>
      <c r="U22" s="50">
        <v>45512</v>
      </c>
      <c r="V22" s="23">
        <v>45513</v>
      </c>
      <c r="W22" s="22">
        <v>45514</v>
      </c>
      <c r="X22" s="5">
        <v>45515</v>
      </c>
      <c r="Y22" s="23"/>
      <c r="Z22" s="23">
        <v>45537</v>
      </c>
      <c r="AA22" s="22">
        <v>45538</v>
      </c>
      <c r="AB22" s="23">
        <v>45539</v>
      </c>
      <c r="AC22" s="50">
        <v>45540</v>
      </c>
      <c r="AD22" s="23">
        <v>45541</v>
      </c>
      <c r="AE22" s="22">
        <v>45542</v>
      </c>
      <c r="AF22" s="5">
        <v>45543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3">
        <f t="array" ref="B25:H30">Ruj</f>
        <v>45530</v>
      </c>
      <c r="C25" s="22">
        <v>45531</v>
      </c>
      <c r="D25" s="23">
        <v>45532</v>
      </c>
      <c r="E25" s="23">
        <v>45533</v>
      </c>
      <c r="F25" s="23">
        <v>45534</v>
      </c>
      <c r="G25" s="22">
        <v>45535</v>
      </c>
      <c r="H25" s="23">
        <v>45536</v>
      </c>
      <c r="I25" s="5"/>
      <c r="J25" s="5">
        <f t="array" ref="J25:P30">Lis</f>
        <v>45565</v>
      </c>
      <c r="K25" s="22">
        <v>45566</v>
      </c>
      <c r="L25" s="23">
        <v>45567</v>
      </c>
      <c r="M25" s="50">
        <v>45568</v>
      </c>
      <c r="N25" s="23">
        <v>45569</v>
      </c>
      <c r="O25" s="22">
        <v>45570</v>
      </c>
      <c r="P25" s="5">
        <v>45571</v>
      </c>
      <c r="Q25" s="5"/>
      <c r="R25" s="5">
        <f t="array" ref="R25:X30">Stu</f>
        <v>45593</v>
      </c>
      <c r="S25" s="22">
        <v>45594</v>
      </c>
      <c r="T25" s="23">
        <v>45595</v>
      </c>
      <c r="U25" s="50">
        <v>45596</v>
      </c>
      <c r="V25" s="5">
        <v>45597</v>
      </c>
      <c r="W25" s="22">
        <v>45598</v>
      </c>
      <c r="X25" s="5">
        <v>45599</v>
      </c>
      <c r="Y25" s="5"/>
      <c r="Z25" s="5">
        <f t="array" ref="Z25:AF30">Pro</f>
        <v>45621</v>
      </c>
      <c r="AA25" s="22">
        <v>45622</v>
      </c>
      <c r="AB25" s="23">
        <v>45623</v>
      </c>
      <c r="AC25" s="50">
        <v>45624</v>
      </c>
      <c r="AD25" s="23">
        <v>45625</v>
      </c>
      <c r="AE25" s="22">
        <v>45626</v>
      </c>
      <c r="AF25" s="5">
        <v>45627</v>
      </c>
    </row>
    <row r="26" spans="2:32" ht="18" customHeight="1" x14ac:dyDescent="0.4">
      <c r="B26" s="23">
        <v>45537</v>
      </c>
      <c r="C26" s="22">
        <v>45538</v>
      </c>
      <c r="D26" s="23">
        <v>45539</v>
      </c>
      <c r="E26" s="50">
        <v>45540</v>
      </c>
      <c r="F26" s="23">
        <v>45541</v>
      </c>
      <c r="G26" s="22">
        <v>45542</v>
      </c>
      <c r="H26" s="23">
        <v>45543</v>
      </c>
      <c r="I26" s="5"/>
      <c r="J26" s="23">
        <v>45572</v>
      </c>
      <c r="K26" s="22">
        <v>45573</v>
      </c>
      <c r="L26" s="24">
        <v>45574</v>
      </c>
      <c r="M26" s="23">
        <v>45575</v>
      </c>
      <c r="N26" s="23">
        <v>45576</v>
      </c>
      <c r="O26" s="22">
        <v>45577</v>
      </c>
      <c r="P26" s="5">
        <v>45578</v>
      </c>
      <c r="Q26" s="5"/>
      <c r="R26" s="23">
        <v>45600</v>
      </c>
      <c r="S26" s="22">
        <v>45601</v>
      </c>
      <c r="T26" s="24">
        <v>45602</v>
      </c>
      <c r="U26" s="23">
        <v>45603</v>
      </c>
      <c r="V26" s="5">
        <v>45604</v>
      </c>
      <c r="W26" s="22">
        <v>45605</v>
      </c>
      <c r="X26" s="5">
        <v>45606</v>
      </c>
      <c r="Y26" s="5"/>
      <c r="Z26" s="23">
        <v>45628</v>
      </c>
      <c r="AA26" s="22">
        <v>45629</v>
      </c>
      <c r="AB26" s="24">
        <v>45630</v>
      </c>
      <c r="AC26" s="23">
        <v>45631</v>
      </c>
      <c r="AD26" s="23">
        <v>45632</v>
      </c>
      <c r="AE26" s="22">
        <v>45633</v>
      </c>
      <c r="AF26" s="5">
        <v>45634</v>
      </c>
    </row>
    <row r="27" spans="2:32" ht="18" customHeight="1" x14ac:dyDescent="0.4">
      <c r="B27" s="23">
        <v>45544</v>
      </c>
      <c r="C27" s="22">
        <v>45545</v>
      </c>
      <c r="D27" s="24">
        <v>45546</v>
      </c>
      <c r="E27" s="23">
        <v>45547</v>
      </c>
      <c r="F27" s="23">
        <v>45548</v>
      </c>
      <c r="G27" s="22">
        <v>45549</v>
      </c>
      <c r="H27" s="23">
        <v>45550</v>
      </c>
      <c r="I27" s="5"/>
      <c r="J27" s="23">
        <v>45579</v>
      </c>
      <c r="K27" s="22">
        <v>45580</v>
      </c>
      <c r="L27" s="23">
        <v>45581</v>
      </c>
      <c r="M27" s="50">
        <v>45582</v>
      </c>
      <c r="N27" s="23">
        <v>45583</v>
      </c>
      <c r="O27" s="22">
        <v>45584</v>
      </c>
      <c r="P27" s="5">
        <v>45585</v>
      </c>
      <c r="Q27" s="5"/>
      <c r="R27" s="23">
        <v>45607</v>
      </c>
      <c r="S27" s="22">
        <v>45608</v>
      </c>
      <c r="T27" s="23">
        <v>45609</v>
      </c>
      <c r="U27" s="50">
        <v>45610</v>
      </c>
      <c r="V27" s="5">
        <v>45611</v>
      </c>
      <c r="W27" s="22">
        <v>45612</v>
      </c>
      <c r="X27" s="5">
        <v>45613</v>
      </c>
      <c r="Y27" s="5"/>
      <c r="Z27" s="23">
        <v>45635</v>
      </c>
      <c r="AA27" s="22">
        <v>45636</v>
      </c>
      <c r="AB27" s="23">
        <v>45637</v>
      </c>
      <c r="AC27" s="50">
        <v>45638</v>
      </c>
      <c r="AD27" s="23">
        <v>45639</v>
      </c>
      <c r="AE27" s="22">
        <v>45640</v>
      </c>
      <c r="AF27" s="5">
        <v>45641</v>
      </c>
    </row>
    <row r="28" spans="2:32" ht="18" customHeight="1" x14ac:dyDescent="0.4">
      <c r="B28" s="23">
        <v>45551</v>
      </c>
      <c r="C28" s="22">
        <v>45552</v>
      </c>
      <c r="D28" s="23">
        <v>45553</v>
      </c>
      <c r="E28" s="50">
        <v>45554</v>
      </c>
      <c r="F28" s="23">
        <v>45555</v>
      </c>
      <c r="G28" s="22">
        <v>45556</v>
      </c>
      <c r="H28" s="23">
        <v>45557</v>
      </c>
      <c r="I28" s="5"/>
      <c r="J28" s="23">
        <v>45586</v>
      </c>
      <c r="K28" s="22">
        <v>45587</v>
      </c>
      <c r="L28" s="24">
        <v>45588</v>
      </c>
      <c r="M28" s="23">
        <v>45589</v>
      </c>
      <c r="N28" s="23">
        <v>45590</v>
      </c>
      <c r="O28" s="22">
        <v>45591</v>
      </c>
      <c r="P28" s="5">
        <v>45592</v>
      </c>
      <c r="Q28" s="5"/>
      <c r="R28" s="23">
        <v>45614</v>
      </c>
      <c r="S28" s="22">
        <v>45615</v>
      </c>
      <c r="T28" s="24">
        <v>45616</v>
      </c>
      <c r="U28" s="23">
        <v>45617</v>
      </c>
      <c r="V28" s="5">
        <v>45618</v>
      </c>
      <c r="W28" s="22">
        <v>45619</v>
      </c>
      <c r="X28" s="5">
        <v>45620</v>
      </c>
      <c r="Y28" s="5"/>
      <c r="Z28" s="23">
        <v>45642</v>
      </c>
      <c r="AA28" s="22">
        <v>45643</v>
      </c>
      <c r="AB28" s="24">
        <v>45644</v>
      </c>
      <c r="AC28" s="23">
        <v>45645</v>
      </c>
      <c r="AD28" s="23">
        <v>45646</v>
      </c>
      <c r="AE28" s="22">
        <v>45647</v>
      </c>
      <c r="AF28" s="5">
        <v>45648</v>
      </c>
    </row>
    <row r="29" spans="2:32" ht="18" customHeight="1" x14ac:dyDescent="0.4">
      <c r="B29" s="23">
        <v>45558</v>
      </c>
      <c r="C29" s="22">
        <v>45559</v>
      </c>
      <c r="D29" s="24">
        <v>45560</v>
      </c>
      <c r="E29" s="23">
        <v>45561</v>
      </c>
      <c r="F29" s="23">
        <v>45562</v>
      </c>
      <c r="G29" s="22">
        <v>45563</v>
      </c>
      <c r="H29" s="23">
        <v>45564</v>
      </c>
      <c r="I29" s="5"/>
      <c r="J29" s="23">
        <v>45593</v>
      </c>
      <c r="K29" s="22">
        <v>45594</v>
      </c>
      <c r="L29" s="23">
        <v>45595</v>
      </c>
      <c r="M29" s="50">
        <v>45596</v>
      </c>
      <c r="N29" s="23">
        <v>45597</v>
      </c>
      <c r="O29" s="22">
        <v>45598</v>
      </c>
      <c r="P29" s="5">
        <v>45599</v>
      </c>
      <c r="Q29" s="5"/>
      <c r="R29" s="23">
        <v>45621</v>
      </c>
      <c r="S29" s="22">
        <v>45622</v>
      </c>
      <c r="T29" s="23">
        <v>45623</v>
      </c>
      <c r="U29" s="50">
        <v>45624</v>
      </c>
      <c r="V29" s="5">
        <v>45625</v>
      </c>
      <c r="W29" s="22">
        <v>45626</v>
      </c>
      <c r="X29" s="5">
        <v>45627</v>
      </c>
      <c r="Y29" s="5"/>
      <c r="Z29" s="23">
        <v>45649</v>
      </c>
      <c r="AA29" s="22">
        <v>45650</v>
      </c>
      <c r="AB29" s="23">
        <v>45651</v>
      </c>
      <c r="AC29" s="50">
        <v>45652</v>
      </c>
      <c r="AD29" s="5">
        <v>45653</v>
      </c>
      <c r="AE29" s="22">
        <v>45654</v>
      </c>
      <c r="AF29" s="5">
        <v>45655</v>
      </c>
    </row>
    <row r="30" spans="2:32" ht="18" customHeight="1" x14ac:dyDescent="0.4">
      <c r="B30" s="23">
        <v>45565</v>
      </c>
      <c r="C30" s="22">
        <v>45566</v>
      </c>
      <c r="D30" s="23">
        <v>45567</v>
      </c>
      <c r="E30" s="50">
        <v>45568</v>
      </c>
      <c r="F30" s="23">
        <v>45569</v>
      </c>
      <c r="G30" s="22">
        <v>45570</v>
      </c>
      <c r="H30" s="23">
        <v>45571</v>
      </c>
      <c r="I30" s="5"/>
      <c r="J30" s="5">
        <v>45600</v>
      </c>
      <c r="K30" s="22">
        <v>45601</v>
      </c>
      <c r="L30" s="5">
        <v>45602</v>
      </c>
      <c r="M30" s="5">
        <v>45603</v>
      </c>
      <c r="N30" s="5">
        <v>45604</v>
      </c>
      <c r="O30" s="22">
        <v>45605</v>
      </c>
      <c r="P30" s="5">
        <v>45606</v>
      </c>
      <c r="Q30" s="5"/>
      <c r="R30" s="5">
        <v>45628</v>
      </c>
      <c r="S30" s="22">
        <v>45629</v>
      </c>
      <c r="T30" s="5">
        <v>45630</v>
      </c>
      <c r="U30" s="5">
        <v>45631</v>
      </c>
      <c r="V30" s="5">
        <v>45632</v>
      </c>
      <c r="W30" s="22">
        <v>45633</v>
      </c>
      <c r="X30" s="5">
        <v>45634</v>
      </c>
      <c r="Y30" s="5"/>
      <c r="Z30" s="23">
        <v>45656</v>
      </c>
      <c r="AA30" s="22">
        <v>45657</v>
      </c>
      <c r="AB30" s="5">
        <v>45658</v>
      </c>
      <c r="AC30" s="5">
        <v>45659</v>
      </c>
      <c r="AD30" s="5">
        <v>45660</v>
      </c>
      <c r="AE30" s="22">
        <v>45661</v>
      </c>
      <c r="AF30" s="5">
        <v>45662</v>
      </c>
    </row>
  </sheetData>
  <mergeCells count="20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Z28" sqref="Z28"/>
    </sheetView>
  </sheetViews>
  <sheetFormatPr defaultColWidth="3.77734375" defaultRowHeight="18" customHeight="1" x14ac:dyDescent="0.4"/>
  <cols>
    <col min="1" max="1" width="2.77734375" style="2" customWidth="1"/>
    <col min="2" max="8" width="3.77734375" style="2"/>
    <col min="9" max="9" width="10.109375" style="2" customWidth="1"/>
    <col min="10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</cols>
  <sheetData>
    <row r="1" spans="1:39" ht="64.5" hidden="1" customHeight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" customHeight="1" x14ac:dyDescent="0.4">
      <c r="A4" s="3"/>
      <c r="B4" s="91" t="s">
        <v>41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</row>
    <row r="5" spans="1:39" ht="20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2"/>
      <c r="T5" s="92"/>
      <c r="U5" s="92"/>
      <c r="V5" s="92"/>
      <c r="W5" s="92"/>
      <c r="X5" s="92"/>
      <c r="Y5" s="92"/>
      <c r="Z5" s="92"/>
      <c r="AA5" s="92"/>
      <c r="AB5" s="6"/>
      <c r="AC5" s="6"/>
    </row>
    <row r="6" spans="1:39" ht="25.5" customHeight="1" x14ac:dyDescent="0.4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0" t="s">
        <v>37</v>
      </c>
      <c r="S6" s="90"/>
      <c r="T6" s="90"/>
      <c r="U6" s="90"/>
      <c r="V6" s="90"/>
      <c r="W6" s="6"/>
      <c r="X6" s="51"/>
      <c r="Y6" s="90" t="s">
        <v>35</v>
      </c>
      <c r="Z6" s="90"/>
      <c r="AA6" s="90"/>
      <c r="AB6" s="90"/>
      <c r="AC6" s="90"/>
    </row>
    <row r="7" spans="1:39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2">
        <f t="array" ref="B9:H14">Sij</f>
        <v>45292</v>
      </c>
      <c r="C9" s="27">
        <v>45293</v>
      </c>
      <c r="D9" s="30">
        <v>45294</v>
      </c>
      <c r="E9" s="67">
        <v>45295</v>
      </c>
      <c r="F9" s="12">
        <v>45296</v>
      </c>
      <c r="G9" s="28">
        <v>45297</v>
      </c>
      <c r="H9" s="12">
        <v>45298</v>
      </c>
      <c r="I9" s="12">
        <f t="array" ref="I9:O14">Velj</f>
        <v>45320</v>
      </c>
      <c r="J9" s="27">
        <v>45321</v>
      </c>
      <c r="K9" s="12">
        <v>45322</v>
      </c>
      <c r="L9" s="49">
        <v>45323</v>
      </c>
      <c r="M9" s="12">
        <v>45324</v>
      </c>
      <c r="N9" s="28">
        <v>45325</v>
      </c>
      <c r="O9" s="12">
        <v>45326</v>
      </c>
      <c r="P9" s="12">
        <f t="array" ref="P9:V14">Ožu</f>
        <v>45348</v>
      </c>
      <c r="Q9" s="27">
        <v>45349</v>
      </c>
      <c r="R9" s="12">
        <v>45350</v>
      </c>
      <c r="S9" s="12">
        <v>45351</v>
      </c>
      <c r="T9" s="12">
        <v>45352</v>
      </c>
      <c r="U9" s="28">
        <v>45353</v>
      </c>
      <c r="V9" s="12">
        <v>45354</v>
      </c>
      <c r="W9" s="9">
        <f t="array" ref="W9:AC14">Tra</f>
        <v>45383</v>
      </c>
      <c r="X9" s="27">
        <v>45384</v>
      </c>
      <c r="Y9" s="40">
        <v>45385</v>
      </c>
      <c r="Z9" s="9">
        <v>45386</v>
      </c>
      <c r="AA9" s="12">
        <v>45387</v>
      </c>
      <c r="AB9" s="28">
        <v>45388</v>
      </c>
      <c r="AC9" s="12">
        <v>45389</v>
      </c>
    </row>
    <row r="10" spans="1:39" ht="18" customHeight="1" x14ac:dyDescent="0.4">
      <c r="B10" s="9">
        <v>45299</v>
      </c>
      <c r="C10" s="27">
        <v>45300</v>
      </c>
      <c r="D10" s="12">
        <v>45301</v>
      </c>
      <c r="E10" s="9">
        <v>45302</v>
      </c>
      <c r="F10" s="12">
        <v>45303</v>
      </c>
      <c r="G10" s="28">
        <v>45304</v>
      </c>
      <c r="H10" s="12">
        <v>45305</v>
      </c>
      <c r="I10" s="9">
        <v>45327</v>
      </c>
      <c r="J10" s="27">
        <v>45328</v>
      </c>
      <c r="K10" s="12">
        <v>45329</v>
      </c>
      <c r="L10" s="9">
        <v>45330</v>
      </c>
      <c r="M10" s="12">
        <v>45331</v>
      </c>
      <c r="N10" s="28">
        <v>45332</v>
      </c>
      <c r="O10" s="12">
        <v>45333</v>
      </c>
      <c r="P10" s="9">
        <v>45355</v>
      </c>
      <c r="Q10" s="27">
        <v>45356</v>
      </c>
      <c r="R10" s="12">
        <v>45357</v>
      </c>
      <c r="S10" s="9">
        <v>45358</v>
      </c>
      <c r="T10" s="12">
        <v>45359</v>
      </c>
      <c r="U10" s="28">
        <v>45360</v>
      </c>
      <c r="V10" s="12">
        <v>45361</v>
      </c>
      <c r="W10" s="9">
        <v>45390</v>
      </c>
      <c r="X10" s="27">
        <v>45391</v>
      </c>
      <c r="Y10" s="30">
        <v>45392</v>
      </c>
      <c r="Z10" s="67">
        <v>45393</v>
      </c>
      <c r="AA10" s="12">
        <v>45394</v>
      </c>
      <c r="AB10" s="28">
        <v>45395</v>
      </c>
      <c r="AC10" s="12">
        <v>45396</v>
      </c>
      <c r="AM10" s="14"/>
    </row>
    <row r="11" spans="1:39" ht="18" customHeight="1" x14ac:dyDescent="0.4">
      <c r="B11" s="9">
        <v>45306</v>
      </c>
      <c r="C11" s="27">
        <v>45307</v>
      </c>
      <c r="D11" s="30">
        <v>45308</v>
      </c>
      <c r="E11" s="67">
        <v>45309</v>
      </c>
      <c r="F11" s="12">
        <v>45310</v>
      </c>
      <c r="G11" s="28">
        <v>45311</v>
      </c>
      <c r="H11" s="12">
        <v>45312</v>
      </c>
      <c r="I11" s="9">
        <v>45334</v>
      </c>
      <c r="J11" s="27">
        <v>45335</v>
      </c>
      <c r="K11" s="30">
        <v>45336</v>
      </c>
      <c r="L11" s="67">
        <v>45337</v>
      </c>
      <c r="M11" s="12">
        <v>45338</v>
      </c>
      <c r="N11" s="28">
        <v>45339</v>
      </c>
      <c r="O11" s="12">
        <v>45340</v>
      </c>
      <c r="P11" s="9">
        <v>45362</v>
      </c>
      <c r="Q11" s="27">
        <v>45363</v>
      </c>
      <c r="R11" s="30">
        <v>45364</v>
      </c>
      <c r="S11" s="67">
        <v>45365</v>
      </c>
      <c r="T11" s="12">
        <v>45366</v>
      </c>
      <c r="U11" s="28">
        <v>45367</v>
      </c>
      <c r="V11" s="12">
        <v>45368</v>
      </c>
      <c r="W11" s="9">
        <v>45397</v>
      </c>
      <c r="X11" s="27">
        <v>45398</v>
      </c>
      <c r="Y11" s="12">
        <v>45399</v>
      </c>
      <c r="Z11" s="9">
        <v>45400</v>
      </c>
      <c r="AA11" s="12">
        <v>45401</v>
      </c>
      <c r="AB11" s="28">
        <v>45402</v>
      </c>
      <c r="AC11" s="12">
        <v>45403</v>
      </c>
    </row>
    <row r="12" spans="1:39" ht="18" customHeight="1" x14ac:dyDescent="0.4">
      <c r="B12" s="9">
        <v>45313</v>
      </c>
      <c r="C12" s="27">
        <v>45314</v>
      </c>
      <c r="D12" s="12">
        <v>45315</v>
      </c>
      <c r="E12" s="9">
        <v>45316</v>
      </c>
      <c r="F12" s="12">
        <v>45317</v>
      </c>
      <c r="G12" s="28">
        <v>45318</v>
      </c>
      <c r="H12" s="12">
        <v>45319</v>
      </c>
      <c r="I12" s="9">
        <v>45341</v>
      </c>
      <c r="J12" s="27">
        <v>45342</v>
      </c>
      <c r="K12" s="12">
        <v>45343</v>
      </c>
      <c r="L12" s="9">
        <v>45344</v>
      </c>
      <c r="M12" s="12">
        <v>45345</v>
      </c>
      <c r="N12" s="28">
        <v>45346</v>
      </c>
      <c r="O12" s="12">
        <v>45347</v>
      </c>
      <c r="P12" s="9">
        <v>45369</v>
      </c>
      <c r="Q12" s="27">
        <v>45370</v>
      </c>
      <c r="R12" s="12">
        <v>45371</v>
      </c>
      <c r="S12" s="9">
        <v>45372</v>
      </c>
      <c r="T12" s="12">
        <v>45373</v>
      </c>
      <c r="U12" s="28">
        <v>45374</v>
      </c>
      <c r="V12" s="12">
        <v>45375</v>
      </c>
      <c r="W12" s="9">
        <v>45404</v>
      </c>
      <c r="X12" s="27">
        <v>45405</v>
      </c>
      <c r="Y12" s="30">
        <v>45406</v>
      </c>
      <c r="Z12" s="67">
        <v>45407</v>
      </c>
      <c r="AA12" s="12">
        <v>45408</v>
      </c>
      <c r="AB12" s="28">
        <v>45409</v>
      </c>
      <c r="AC12" s="12">
        <v>45410</v>
      </c>
    </row>
    <row r="13" spans="1:39" ht="18" customHeight="1" x14ac:dyDescent="0.4">
      <c r="B13" s="9">
        <v>45320</v>
      </c>
      <c r="C13" s="27">
        <v>45321</v>
      </c>
      <c r="D13" s="30">
        <v>45322</v>
      </c>
      <c r="E13" s="67">
        <v>45323</v>
      </c>
      <c r="F13" s="12">
        <v>45324</v>
      </c>
      <c r="G13" s="27">
        <v>45325</v>
      </c>
      <c r="H13" s="12">
        <v>45326</v>
      </c>
      <c r="I13" s="9">
        <v>45348</v>
      </c>
      <c r="J13" s="27">
        <v>45349</v>
      </c>
      <c r="K13" s="30">
        <v>45350</v>
      </c>
      <c r="L13" s="67">
        <v>45351</v>
      </c>
      <c r="M13" s="12">
        <v>45352</v>
      </c>
      <c r="N13" s="27">
        <v>45353</v>
      </c>
      <c r="O13" s="12">
        <v>45354</v>
      </c>
      <c r="P13" s="9">
        <v>45376</v>
      </c>
      <c r="Q13" s="27">
        <v>45377</v>
      </c>
      <c r="R13" s="30">
        <v>45378</v>
      </c>
      <c r="S13" s="67">
        <v>45379</v>
      </c>
      <c r="T13" s="12">
        <v>45380</v>
      </c>
      <c r="U13" s="28">
        <v>45381</v>
      </c>
      <c r="V13" s="12">
        <v>45382</v>
      </c>
      <c r="W13" s="9">
        <v>45411</v>
      </c>
      <c r="X13" s="27">
        <v>45412</v>
      </c>
      <c r="Y13" s="12">
        <v>45413</v>
      </c>
      <c r="Z13" s="12">
        <v>45414</v>
      </c>
      <c r="AA13" s="12">
        <v>45415</v>
      </c>
      <c r="AB13" s="27">
        <v>45416</v>
      </c>
      <c r="AC13" s="12">
        <v>45417</v>
      </c>
    </row>
    <row r="14" spans="1:39" ht="18" customHeight="1" x14ac:dyDescent="0.4">
      <c r="B14" s="12">
        <v>45327</v>
      </c>
      <c r="C14" s="27">
        <v>45328</v>
      </c>
      <c r="D14" s="12">
        <v>45329</v>
      </c>
      <c r="E14" s="12">
        <v>45330</v>
      </c>
      <c r="F14" s="12">
        <v>45331</v>
      </c>
      <c r="G14" s="27">
        <v>45332</v>
      </c>
      <c r="H14" s="12">
        <v>45333</v>
      </c>
      <c r="I14" s="12">
        <v>45355</v>
      </c>
      <c r="J14" s="27">
        <v>45356</v>
      </c>
      <c r="K14" s="40">
        <v>45357</v>
      </c>
      <c r="L14" s="12">
        <v>45358</v>
      </c>
      <c r="M14" s="12">
        <v>45359</v>
      </c>
      <c r="N14" s="27">
        <v>45360</v>
      </c>
      <c r="O14" s="12">
        <v>45361</v>
      </c>
      <c r="P14" s="12">
        <v>45383</v>
      </c>
      <c r="Q14" s="27">
        <v>45384</v>
      </c>
      <c r="R14" s="12">
        <v>45385</v>
      </c>
      <c r="S14" s="12">
        <v>45386</v>
      </c>
      <c r="T14" s="12">
        <v>45387</v>
      </c>
      <c r="U14" s="27">
        <v>45388</v>
      </c>
      <c r="V14" s="12">
        <v>45389</v>
      </c>
      <c r="W14" s="12">
        <v>45418</v>
      </c>
      <c r="X14" s="27">
        <v>45419</v>
      </c>
      <c r="Y14" s="12">
        <v>45420</v>
      </c>
      <c r="Z14" s="12">
        <v>45421</v>
      </c>
      <c r="AA14" s="12">
        <v>45422</v>
      </c>
      <c r="AB14" s="27">
        <v>45423</v>
      </c>
      <c r="AC14" s="12">
        <v>45424</v>
      </c>
    </row>
    <row r="15" spans="1:39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4">
      <c r="B17" s="12">
        <f t="array" ref="B17:H22">Svi</f>
        <v>45411</v>
      </c>
      <c r="C17" s="27">
        <v>45412</v>
      </c>
      <c r="D17" s="12">
        <v>45413</v>
      </c>
      <c r="E17" s="9">
        <v>45414</v>
      </c>
      <c r="F17" s="12">
        <v>45415</v>
      </c>
      <c r="G17" s="28">
        <v>45416</v>
      </c>
      <c r="H17" s="12">
        <v>45417</v>
      </c>
      <c r="I17" s="12">
        <f t="array" ref="I17:O22">Lip</f>
        <v>45439</v>
      </c>
      <c r="J17" s="27">
        <v>45440</v>
      </c>
      <c r="K17" s="12">
        <v>45441</v>
      </c>
      <c r="L17" s="12">
        <v>45442</v>
      </c>
      <c r="M17" s="12">
        <v>45443</v>
      </c>
      <c r="N17" s="28">
        <v>45444</v>
      </c>
      <c r="O17" s="12">
        <v>45445</v>
      </c>
      <c r="P17" s="9">
        <f t="array" ref="P17:V22">Srp</f>
        <v>45474</v>
      </c>
      <c r="Q17" s="27">
        <v>45475</v>
      </c>
      <c r="R17" s="30">
        <v>45476</v>
      </c>
      <c r="S17" s="67">
        <v>45477</v>
      </c>
      <c r="T17" s="12">
        <v>45478</v>
      </c>
      <c r="U17" s="28">
        <v>45479</v>
      </c>
      <c r="V17" s="12">
        <v>45480</v>
      </c>
      <c r="W17" s="12">
        <f t="array" ref="W17:AC22">Kol</f>
        <v>45502</v>
      </c>
      <c r="X17" s="27">
        <v>45503</v>
      </c>
      <c r="Y17" s="12">
        <v>45504</v>
      </c>
      <c r="Z17" s="12">
        <v>45505</v>
      </c>
      <c r="AA17" s="12">
        <v>45506</v>
      </c>
      <c r="AB17" s="27">
        <v>45507</v>
      </c>
      <c r="AC17" s="12">
        <v>45508</v>
      </c>
    </row>
    <row r="18" spans="2:29" ht="18" customHeight="1" x14ac:dyDescent="0.4">
      <c r="B18" s="9">
        <v>45418</v>
      </c>
      <c r="C18" s="27">
        <v>45419</v>
      </c>
      <c r="D18" s="30">
        <v>45420</v>
      </c>
      <c r="E18" s="67">
        <v>45421</v>
      </c>
      <c r="F18" s="12">
        <v>45422</v>
      </c>
      <c r="G18" s="28">
        <v>45423</v>
      </c>
      <c r="H18" s="12">
        <v>45424</v>
      </c>
      <c r="I18" s="9">
        <v>45446</v>
      </c>
      <c r="J18" s="27">
        <v>45447</v>
      </c>
      <c r="K18" s="30">
        <v>45448</v>
      </c>
      <c r="L18" s="67">
        <v>45449</v>
      </c>
      <c r="M18" s="12">
        <v>45450</v>
      </c>
      <c r="N18" s="28">
        <v>45451</v>
      </c>
      <c r="O18" s="12">
        <v>45452</v>
      </c>
      <c r="P18" s="9">
        <v>45481</v>
      </c>
      <c r="Q18" s="27">
        <v>45482</v>
      </c>
      <c r="R18" s="12">
        <v>45483</v>
      </c>
      <c r="S18" s="9">
        <v>45484</v>
      </c>
      <c r="T18" s="12">
        <v>45485</v>
      </c>
      <c r="U18" s="28">
        <v>45486</v>
      </c>
      <c r="V18" s="12">
        <v>45487</v>
      </c>
      <c r="W18" s="12">
        <v>45509</v>
      </c>
      <c r="X18" s="27">
        <v>45510</v>
      </c>
      <c r="Y18" s="12">
        <v>45511</v>
      </c>
      <c r="Z18" s="12">
        <v>45512</v>
      </c>
      <c r="AA18" s="12">
        <v>45513</v>
      </c>
      <c r="AB18" s="27">
        <v>45514</v>
      </c>
      <c r="AC18" s="12">
        <v>45515</v>
      </c>
    </row>
    <row r="19" spans="2:29" ht="18" customHeight="1" x14ac:dyDescent="0.4">
      <c r="B19" s="9">
        <v>45425</v>
      </c>
      <c r="C19" s="27">
        <v>45426</v>
      </c>
      <c r="D19" s="12">
        <v>45427</v>
      </c>
      <c r="E19" s="9">
        <v>45428</v>
      </c>
      <c r="F19" s="12">
        <v>45429</v>
      </c>
      <c r="G19" s="28">
        <v>45430</v>
      </c>
      <c r="H19" s="12">
        <v>45431</v>
      </c>
      <c r="I19" s="9">
        <v>45453</v>
      </c>
      <c r="J19" s="27">
        <v>45454</v>
      </c>
      <c r="K19" s="12">
        <v>45455</v>
      </c>
      <c r="L19" s="9">
        <v>45456</v>
      </c>
      <c r="M19" s="12">
        <v>45457</v>
      </c>
      <c r="N19" s="28">
        <v>45458</v>
      </c>
      <c r="O19" s="12">
        <v>45459</v>
      </c>
      <c r="P19" s="9">
        <v>45488</v>
      </c>
      <c r="Q19" s="27">
        <v>45489</v>
      </c>
      <c r="R19" s="30">
        <v>45490</v>
      </c>
      <c r="S19" s="67">
        <v>45491</v>
      </c>
      <c r="T19" s="12">
        <v>45492</v>
      </c>
      <c r="U19" s="28">
        <v>45493</v>
      </c>
      <c r="V19" s="12">
        <v>45494</v>
      </c>
      <c r="W19" s="12">
        <v>45516</v>
      </c>
      <c r="X19" s="27">
        <v>45517</v>
      </c>
      <c r="Y19" s="30">
        <v>45518</v>
      </c>
      <c r="Z19" s="49">
        <v>45519</v>
      </c>
      <c r="AA19" s="12">
        <v>45520</v>
      </c>
      <c r="AB19" s="27">
        <v>45521</v>
      </c>
      <c r="AC19" s="12">
        <v>45522</v>
      </c>
    </row>
    <row r="20" spans="2:29" ht="18" customHeight="1" x14ac:dyDescent="0.4">
      <c r="B20" s="9">
        <v>45432</v>
      </c>
      <c r="C20" s="27">
        <v>45433</v>
      </c>
      <c r="D20" s="30">
        <v>45434</v>
      </c>
      <c r="E20" s="67">
        <v>45435</v>
      </c>
      <c r="F20" s="12">
        <v>45436</v>
      </c>
      <c r="G20" s="28">
        <v>45437</v>
      </c>
      <c r="H20" s="12">
        <v>45438</v>
      </c>
      <c r="I20" s="9">
        <v>45460</v>
      </c>
      <c r="J20" s="27">
        <v>45461</v>
      </c>
      <c r="K20" s="30">
        <v>45462</v>
      </c>
      <c r="L20" s="67">
        <v>45463</v>
      </c>
      <c r="M20" s="12">
        <v>45464</v>
      </c>
      <c r="N20" s="28">
        <v>45465</v>
      </c>
      <c r="O20" s="12">
        <v>45466</v>
      </c>
      <c r="P20" s="9">
        <v>45495</v>
      </c>
      <c r="Q20" s="27">
        <v>45496</v>
      </c>
      <c r="R20" s="12">
        <v>45497</v>
      </c>
      <c r="S20" s="9">
        <v>45498</v>
      </c>
      <c r="T20" s="12">
        <v>45499</v>
      </c>
      <c r="U20" s="28">
        <v>45500</v>
      </c>
      <c r="V20" s="12">
        <v>45501</v>
      </c>
      <c r="W20" s="12">
        <v>45523</v>
      </c>
      <c r="X20" s="27">
        <v>45524</v>
      </c>
      <c r="Y20" s="12">
        <v>45525</v>
      </c>
      <c r="Z20" s="12">
        <v>45526</v>
      </c>
      <c r="AA20" s="12">
        <v>45527</v>
      </c>
      <c r="AB20" s="27">
        <v>45528</v>
      </c>
      <c r="AC20" s="12">
        <v>45529</v>
      </c>
    </row>
    <row r="21" spans="2:29" ht="18" customHeight="1" x14ac:dyDescent="0.4">
      <c r="B21" s="9">
        <v>45439</v>
      </c>
      <c r="C21" s="27">
        <v>45440</v>
      </c>
      <c r="D21" s="12">
        <v>45441</v>
      </c>
      <c r="E21" s="9">
        <v>45442</v>
      </c>
      <c r="F21" s="12">
        <v>45443</v>
      </c>
      <c r="G21" s="27">
        <v>45444</v>
      </c>
      <c r="H21" s="12">
        <v>45445</v>
      </c>
      <c r="I21" s="9">
        <v>45467</v>
      </c>
      <c r="J21" s="27">
        <v>45468</v>
      </c>
      <c r="K21" s="12">
        <v>45469</v>
      </c>
      <c r="L21" s="9">
        <v>45470</v>
      </c>
      <c r="M21" s="12">
        <v>45471</v>
      </c>
      <c r="N21" s="28">
        <v>45472</v>
      </c>
      <c r="O21" s="12">
        <v>45473</v>
      </c>
      <c r="P21" s="9">
        <v>45502</v>
      </c>
      <c r="Q21" s="27">
        <v>45503</v>
      </c>
      <c r="R21" s="30">
        <v>45504</v>
      </c>
      <c r="S21" s="49">
        <v>45505</v>
      </c>
      <c r="T21" s="12">
        <v>45506</v>
      </c>
      <c r="U21" s="27">
        <v>45507</v>
      </c>
      <c r="V21" s="12">
        <v>45508</v>
      </c>
      <c r="W21" s="12">
        <v>45530</v>
      </c>
      <c r="X21" s="27">
        <v>45531</v>
      </c>
      <c r="Y21" s="30">
        <v>45532</v>
      </c>
      <c r="Z21" s="49">
        <v>45533</v>
      </c>
      <c r="AA21" s="12">
        <v>45534</v>
      </c>
      <c r="AB21" s="27">
        <v>45535</v>
      </c>
      <c r="AC21" s="12">
        <v>45536</v>
      </c>
    </row>
    <row r="22" spans="2:29" ht="18" customHeight="1" x14ac:dyDescent="0.4">
      <c r="B22" s="12">
        <v>45446</v>
      </c>
      <c r="C22" s="27">
        <v>45447</v>
      </c>
      <c r="D22" s="12">
        <v>45448</v>
      </c>
      <c r="E22" s="12">
        <v>45449</v>
      </c>
      <c r="F22" s="12">
        <v>45450</v>
      </c>
      <c r="G22" s="27">
        <v>45451</v>
      </c>
      <c r="H22" s="12">
        <v>45452</v>
      </c>
      <c r="I22" s="12">
        <v>45474</v>
      </c>
      <c r="J22" s="27">
        <v>45475</v>
      </c>
      <c r="K22" s="40">
        <v>45476</v>
      </c>
      <c r="L22" s="12">
        <v>45477</v>
      </c>
      <c r="M22" s="12">
        <v>45478</v>
      </c>
      <c r="N22" s="27">
        <v>45479</v>
      </c>
      <c r="O22" s="12">
        <v>45480</v>
      </c>
      <c r="P22" s="12">
        <v>45509</v>
      </c>
      <c r="Q22" s="27">
        <v>45510</v>
      </c>
      <c r="R22" s="12">
        <v>45511</v>
      </c>
      <c r="S22" s="40">
        <v>45512</v>
      </c>
      <c r="T22" s="12">
        <v>45513</v>
      </c>
      <c r="U22" s="27">
        <v>45514</v>
      </c>
      <c r="V22" s="12">
        <v>45515</v>
      </c>
      <c r="W22" s="23">
        <v>45537</v>
      </c>
      <c r="X22" s="22">
        <v>45538</v>
      </c>
      <c r="Y22" s="23">
        <v>45539</v>
      </c>
      <c r="Z22" s="29">
        <v>45540</v>
      </c>
      <c r="AA22" s="23">
        <v>45541</v>
      </c>
      <c r="AB22" s="22">
        <v>45542</v>
      </c>
      <c r="AC22" s="23">
        <v>45543</v>
      </c>
    </row>
    <row r="23" spans="2:29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45530</v>
      </c>
      <c r="C25" s="22">
        <v>45531</v>
      </c>
      <c r="D25" s="23">
        <v>45532</v>
      </c>
      <c r="E25" s="23">
        <v>45533</v>
      </c>
      <c r="F25" s="23">
        <v>45534</v>
      </c>
      <c r="G25" s="22">
        <v>45535</v>
      </c>
      <c r="H25" s="23">
        <v>45536</v>
      </c>
      <c r="I25" s="5">
        <f t="array" ref="I25:O30">Lis</f>
        <v>45565</v>
      </c>
      <c r="J25" s="22">
        <v>45566</v>
      </c>
      <c r="K25" s="29">
        <v>45567</v>
      </c>
      <c r="L25" s="5">
        <v>45568</v>
      </c>
      <c r="M25" s="5">
        <v>45569</v>
      </c>
      <c r="N25" s="22">
        <v>45570</v>
      </c>
      <c r="O25" s="5">
        <v>45571</v>
      </c>
      <c r="P25" s="5">
        <f t="array" ref="P25:V30">Stu</f>
        <v>45593</v>
      </c>
      <c r="Q25" s="22">
        <v>45594</v>
      </c>
      <c r="R25" s="23">
        <v>45595</v>
      </c>
      <c r="S25" s="5">
        <v>45596</v>
      </c>
      <c r="T25" s="5">
        <v>45597</v>
      </c>
      <c r="U25" s="22">
        <v>45598</v>
      </c>
      <c r="V25" s="5">
        <v>45599</v>
      </c>
      <c r="W25" s="5">
        <f t="array" ref="W25:AC30">Pro</f>
        <v>45621</v>
      </c>
      <c r="X25" s="22">
        <v>45622</v>
      </c>
      <c r="Y25" s="23">
        <v>45623</v>
      </c>
      <c r="Z25" s="23">
        <v>45624</v>
      </c>
      <c r="AA25" s="23">
        <v>45625</v>
      </c>
      <c r="AB25" s="22">
        <v>45626</v>
      </c>
      <c r="AC25" s="5">
        <v>45627</v>
      </c>
    </row>
    <row r="26" spans="2:29" ht="18" customHeight="1" x14ac:dyDescent="0.4">
      <c r="B26" s="5">
        <v>45537</v>
      </c>
      <c r="C26" s="22">
        <v>45538</v>
      </c>
      <c r="D26" s="23">
        <v>45539</v>
      </c>
      <c r="E26" s="23">
        <v>45540</v>
      </c>
      <c r="F26" s="23">
        <v>45541</v>
      </c>
      <c r="G26" s="22">
        <v>45542</v>
      </c>
      <c r="H26" s="23">
        <v>45543</v>
      </c>
      <c r="I26" s="5">
        <v>45572</v>
      </c>
      <c r="J26" s="22">
        <v>45573</v>
      </c>
      <c r="K26" s="24">
        <v>45574</v>
      </c>
      <c r="L26" s="50">
        <v>45575</v>
      </c>
      <c r="M26" s="23">
        <v>45576</v>
      </c>
      <c r="N26" s="22">
        <v>45577</v>
      </c>
      <c r="O26" s="5">
        <v>45578</v>
      </c>
      <c r="P26" s="5">
        <v>45600</v>
      </c>
      <c r="Q26" s="22">
        <v>45601</v>
      </c>
      <c r="R26" s="24">
        <v>45602</v>
      </c>
      <c r="S26" s="50">
        <v>45603</v>
      </c>
      <c r="T26" s="23">
        <v>45604</v>
      </c>
      <c r="U26" s="22">
        <v>45605</v>
      </c>
      <c r="V26" s="5">
        <v>45606</v>
      </c>
      <c r="W26" s="5">
        <v>45628</v>
      </c>
      <c r="X26" s="22">
        <v>45629</v>
      </c>
      <c r="Y26" s="24">
        <v>45630</v>
      </c>
      <c r="Z26" s="50">
        <v>45631</v>
      </c>
      <c r="AA26" s="23">
        <v>45632</v>
      </c>
      <c r="AB26" s="22">
        <v>45633</v>
      </c>
      <c r="AC26" s="5">
        <v>45634</v>
      </c>
    </row>
    <row r="27" spans="2:29" ht="18" customHeight="1" x14ac:dyDescent="0.4">
      <c r="B27" s="5">
        <v>45544</v>
      </c>
      <c r="C27" s="22">
        <v>45545</v>
      </c>
      <c r="D27" s="24">
        <v>45546</v>
      </c>
      <c r="E27" s="50">
        <v>45547</v>
      </c>
      <c r="F27" s="23">
        <v>45548</v>
      </c>
      <c r="G27" s="22">
        <v>45549</v>
      </c>
      <c r="H27" s="23">
        <v>45550</v>
      </c>
      <c r="I27" s="5">
        <v>45579</v>
      </c>
      <c r="J27" s="22">
        <v>45580</v>
      </c>
      <c r="K27" s="23">
        <v>45581</v>
      </c>
      <c r="L27" s="23">
        <v>45582</v>
      </c>
      <c r="M27" s="23">
        <v>45583</v>
      </c>
      <c r="N27" s="22">
        <v>45584</v>
      </c>
      <c r="O27" s="5">
        <v>45585</v>
      </c>
      <c r="P27" s="5">
        <v>45607</v>
      </c>
      <c r="Q27" s="22">
        <v>45608</v>
      </c>
      <c r="R27" s="23">
        <v>45609</v>
      </c>
      <c r="S27" s="23">
        <v>45610</v>
      </c>
      <c r="T27" s="23">
        <v>45611</v>
      </c>
      <c r="U27" s="22">
        <v>45612</v>
      </c>
      <c r="V27" s="5">
        <v>45613</v>
      </c>
      <c r="W27" s="5">
        <v>45635</v>
      </c>
      <c r="X27" s="22">
        <v>45636</v>
      </c>
      <c r="Y27" s="23">
        <v>45637</v>
      </c>
      <c r="Z27" s="23">
        <v>45638</v>
      </c>
      <c r="AA27" s="23">
        <v>45639</v>
      </c>
      <c r="AB27" s="22">
        <v>45640</v>
      </c>
      <c r="AC27" s="5">
        <v>45641</v>
      </c>
    </row>
    <row r="28" spans="2:29" ht="18" customHeight="1" x14ac:dyDescent="0.4">
      <c r="B28" s="5">
        <v>45551</v>
      </c>
      <c r="C28" s="22">
        <v>45552</v>
      </c>
      <c r="D28" s="23">
        <v>45553</v>
      </c>
      <c r="E28" s="23">
        <v>45554</v>
      </c>
      <c r="F28" s="23">
        <v>45555</v>
      </c>
      <c r="G28" s="22">
        <v>45556</v>
      </c>
      <c r="H28" s="23">
        <v>45557</v>
      </c>
      <c r="I28" s="5">
        <v>45586</v>
      </c>
      <c r="J28" s="22">
        <v>45587</v>
      </c>
      <c r="K28" s="24">
        <v>45588</v>
      </c>
      <c r="L28" s="50">
        <v>45589</v>
      </c>
      <c r="M28" s="23">
        <v>45590</v>
      </c>
      <c r="N28" s="22">
        <v>45591</v>
      </c>
      <c r="O28" s="5">
        <v>45592</v>
      </c>
      <c r="P28" s="5">
        <v>45614</v>
      </c>
      <c r="Q28" s="22">
        <v>45615</v>
      </c>
      <c r="R28" s="24">
        <v>45616</v>
      </c>
      <c r="S28" s="50">
        <v>45617</v>
      </c>
      <c r="T28" s="23">
        <v>45618</v>
      </c>
      <c r="U28" s="22">
        <v>45619</v>
      </c>
      <c r="V28" s="5">
        <v>45620</v>
      </c>
      <c r="W28" s="5">
        <v>45642</v>
      </c>
      <c r="X28" s="22">
        <v>45643</v>
      </c>
      <c r="Y28" s="24">
        <v>45644</v>
      </c>
      <c r="Z28" s="50">
        <v>45645</v>
      </c>
      <c r="AA28" s="23">
        <v>45646</v>
      </c>
      <c r="AB28" s="22">
        <v>45647</v>
      </c>
      <c r="AC28" s="5">
        <v>45648</v>
      </c>
    </row>
    <row r="29" spans="2:29" ht="18" customHeight="1" x14ac:dyDescent="0.4">
      <c r="B29" s="5">
        <v>45558</v>
      </c>
      <c r="C29" s="22">
        <v>45559</v>
      </c>
      <c r="D29" s="24">
        <v>45560</v>
      </c>
      <c r="E29" s="50">
        <v>45561</v>
      </c>
      <c r="F29" s="23">
        <v>45562</v>
      </c>
      <c r="G29" s="22">
        <v>45563</v>
      </c>
      <c r="H29" s="23">
        <v>45564</v>
      </c>
      <c r="I29" s="5">
        <v>45593</v>
      </c>
      <c r="J29" s="22">
        <v>45594</v>
      </c>
      <c r="K29" s="23">
        <v>45595</v>
      </c>
      <c r="L29" s="23">
        <v>45596</v>
      </c>
      <c r="M29" s="23">
        <v>45597</v>
      </c>
      <c r="N29" s="22">
        <v>45598</v>
      </c>
      <c r="O29" s="5">
        <v>45599</v>
      </c>
      <c r="P29" s="5">
        <v>45621</v>
      </c>
      <c r="Q29" s="22">
        <v>45622</v>
      </c>
      <c r="R29" s="23">
        <v>45623</v>
      </c>
      <c r="S29" s="23">
        <v>45624</v>
      </c>
      <c r="T29" s="23">
        <v>45625</v>
      </c>
      <c r="U29" s="22">
        <v>45626</v>
      </c>
      <c r="V29" s="5">
        <v>45627</v>
      </c>
      <c r="W29" s="5">
        <v>45649</v>
      </c>
      <c r="X29" s="22">
        <v>45650</v>
      </c>
      <c r="Y29" s="23">
        <v>45651</v>
      </c>
      <c r="Z29" s="23">
        <v>45652</v>
      </c>
      <c r="AA29" s="23">
        <v>45653</v>
      </c>
      <c r="AB29" s="22">
        <v>45654</v>
      </c>
      <c r="AC29" s="5">
        <v>45655</v>
      </c>
    </row>
    <row r="30" spans="2:29" ht="18" customHeight="1" x14ac:dyDescent="0.4">
      <c r="B30" s="5">
        <v>45565</v>
      </c>
      <c r="C30" s="22">
        <v>45566</v>
      </c>
      <c r="D30" s="23">
        <v>45567</v>
      </c>
      <c r="E30" s="23">
        <v>45568</v>
      </c>
      <c r="F30" s="23">
        <v>45569</v>
      </c>
      <c r="G30" s="22">
        <v>45570</v>
      </c>
      <c r="H30" s="23">
        <v>45571</v>
      </c>
      <c r="I30" s="5">
        <v>45600</v>
      </c>
      <c r="J30" s="22">
        <v>45601</v>
      </c>
      <c r="K30" s="23">
        <v>45602</v>
      </c>
      <c r="L30" s="23">
        <v>45603</v>
      </c>
      <c r="M30" s="23">
        <v>45604</v>
      </c>
      <c r="N30" s="22">
        <v>45605</v>
      </c>
      <c r="O30" s="5">
        <v>45606</v>
      </c>
      <c r="P30" s="5">
        <v>45628</v>
      </c>
      <c r="Q30" s="22">
        <v>45629</v>
      </c>
      <c r="R30" s="29">
        <v>45630</v>
      </c>
      <c r="S30" s="5">
        <v>45631</v>
      </c>
      <c r="T30" s="5">
        <v>45632</v>
      </c>
      <c r="U30" s="22">
        <v>45633</v>
      </c>
      <c r="V30" s="5">
        <v>45634</v>
      </c>
      <c r="W30" s="5">
        <v>45656</v>
      </c>
      <c r="X30" s="22">
        <v>45657</v>
      </c>
      <c r="Y30" s="29">
        <v>45658</v>
      </c>
      <c r="Z30" s="5">
        <v>45659</v>
      </c>
      <c r="AA30" s="5">
        <v>45660</v>
      </c>
      <c r="AB30" s="22">
        <v>45661</v>
      </c>
      <c r="AC30" s="5">
        <v>45662</v>
      </c>
    </row>
  </sheetData>
  <mergeCells count="23">
    <mergeCell ref="B15:H15"/>
    <mergeCell ref="I15:O15"/>
    <mergeCell ref="P15:V15"/>
    <mergeCell ref="W15:AC15"/>
    <mergeCell ref="B23:H23"/>
    <mergeCell ref="I23:O23"/>
    <mergeCell ref="P23:V23"/>
    <mergeCell ref="W23:AC23"/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C28" sqref="AC28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" customHeight="1" x14ac:dyDescent="0.4">
      <c r="A4" s="3"/>
      <c r="B4" s="10"/>
      <c r="C4" s="10"/>
      <c r="D4" s="10"/>
      <c r="E4" s="10"/>
      <c r="F4" s="10"/>
      <c r="G4" s="10"/>
      <c r="H4" s="10"/>
      <c r="I4" s="10"/>
      <c r="J4" s="93" t="s">
        <v>26</v>
      </c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10"/>
      <c r="AB4" s="10"/>
      <c r="AC4" s="10"/>
      <c r="AD4" s="10"/>
      <c r="AE4" s="10"/>
      <c r="AF4" s="10"/>
      <c r="AH4" s="34"/>
    </row>
    <row r="5" spans="1:34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0" t="s">
        <v>4</v>
      </c>
      <c r="U6" s="90"/>
      <c r="V6" s="90"/>
      <c r="W6" s="90"/>
      <c r="X6" s="90"/>
      <c r="Y6" s="18"/>
      <c r="Z6" s="51"/>
      <c r="AA6" s="90" t="s">
        <v>35</v>
      </c>
      <c r="AB6" s="90"/>
      <c r="AC6" s="90"/>
      <c r="AD6" s="90"/>
      <c r="AE6" s="90"/>
      <c r="AF6" s="6"/>
    </row>
    <row r="7" spans="1:34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32">
        <f t="array" ref="B9:H14">Sij</f>
        <v>45292</v>
      </c>
      <c r="C9" s="13">
        <v>45293</v>
      </c>
      <c r="D9" s="33">
        <v>45294</v>
      </c>
      <c r="E9" s="48">
        <v>45295</v>
      </c>
      <c r="F9" s="32">
        <v>45296</v>
      </c>
      <c r="G9" s="13">
        <v>45297</v>
      </c>
      <c r="H9" s="13">
        <v>45298</v>
      </c>
      <c r="I9" s="13"/>
      <c r="J9" s="32">
        <f t="array" ref="J9:P14">Velj</f>
        <v>45320</v>
      </c>
      <c r="K9" s="13">
        <v>45321</v>
      </c>
      <c r="L9" s="13">
        <v>45322</v>
      </c>
      <c r="M9" s="48">
        <v>45323</v>
      </c>
      <c r="N9" s="32">
        <v>45324</v>
      </c>
      <c r="O9" s="13">
        <v>45325</v>
      </c>
      <c r="P9" s="13">
        <v>45326</v>
      </c>
      <c r="Q9" s="13"/>
      <c r="R9" s="32">
        <f t="array" ref="R9:X14">Ožu</f>
        <v>45348</v>
      </c>
      <c r="S9" s="13">
        <v>45349</v>
      </c>
      <c r="T9" s="13">
        <v>45350</v>
      </c>
      <c r="U9" s="13">
        <v>45351</v>
      </c>
      <c r="V9" s="32">
        <v>45352</v>
      </c>
      <c r="W9" s="13">
        <v>45353</v>
      </c>
      <c r="X9" s="13">
        <v>45354</v>
      </c>
      <c r="Y9" s="13"/>
      <c r="Z9" s="32">
        <f t="array" ref="Z9:AF14">Tra</f>
        <v>45383</v>
      </c>
      <c r="AA9" s="13">
        <v>45384</v>
      </c>
      <c r="AB9" s="13">
        <v>45385</v>
      </c>
      <c r="AC9" s="13">
        <v>45386</v>
      </c>
      <c r="AD9" s="32">
        <v>45387</v>
      </c>
      <c r="AE9" s="13">
        <v>45388</v>
      </c>
      <c r="AF9" s="13">
        <v>45389</v>
      </c>
    </row>
    <row r="10" spans="1:34" ht="18" customHeight="1" x14ac:dyDescent="0.4">
      <c r="B10" s="32">
        <v>45299</v>
      </c>
      <c r="C10" s="13">
        <v>45300</v>
      </c>
      <c r="D10" s="13">
        <v>45301</v>
      </c>
      <c r="E10" s="13">
        <v>45302</v>
      </c>
      <c r="F10" s="32">
        <v>45303</v>
      </c>
      <c r="G10" s="13">
        <v>45304</v>
      </c>
      <c r="H10" s="13">
        <v>45305</v>
      </c>
      <c r="I10" s="13"/>
      <c r="J10" s="32">
        <v>45327</v>
      </c>
      <c r="K10" s="13">
        <v>45328</v>
      </c>
      <c r="L10" s="13">
        <v>45329</v>
      </c>
      <c r="M10" s="13">
        <v>45330</v>
      </c>
      <c r="N10" s="32">
        <v>45331</v>
      </c>
      <c r="O10" s="13">
        <v>45332</v>
      </c>
      <c r="P10" s="13">
        <v>45333</v>
      </c>
      <c r="Q10" s="13"/>
      <c r="R10" s="32">
        <v>45355</v>
      </c>
      <c r="S10" s="13">
        <v>45356</v>
      </c>
      <c r="T10" s="13">
        <v>45357</v>
      </c>
      <c r="U10" s="13">
        <v>45358</v>
      </c>
      <c r="V10" s="32">
        <v>45359</v>
      </c>
      <c r="W10" s="13">
        <v>45360</v>
      </c>
      <c r="X10" s="13">
        <v>45361</v>
      </c>
      <c r="Y10" s="13"/>
      <c r="Z10" s="32">
        <v>45390</v>
      </c>
      <c r="AA10" s="13">
        <v>45391</v>
      </c>
      <c r="AB10" s="33">
        <v>45392</v>
      </c>
      <c r="AC10" s="48">
        <v>45393</v>
      </c>
      <c r="AD10" s="32">
        <v>45394</v>
      </c>
      <c r="AE10" s="13">
        <v>45395</v>
      </c>
      <c r="AF10" s="13">
        <v>45396</v>
      </c>
    </row>
    <row r="11" spans="1:34" ht="18" customHeight="1" x14ac:dyDescent="0.4">
      <c r="B11" s="32">
        <v>45306</v>
      </c>
      <c r="C11" s="13">
        <v>45307</v>
      </c>
      <c r="D11" s="33">
        <v>45308</v>
      </c>
      <c r="E11" s="48">
        <v>45309</v>
      </c>
      <c r="F11" s="32">
        <v>45310</v>
      </c>
      <c r="G11" s="13">
        <v>45311</v>
      </c>
      <c r="H11" s="13">
        <v>45312</v>
      </c>
      <c r="I11" s="13"/>
      <c r="J11" s="32">
        <v>45334</v>
      </c>
      <c r="K11" s="13">
        <v>45335</v>
      </c>
      <c r="L11" s="33">
        <v>45336</v>
      </c>
      <c r="M11" s="48">
        <v>45337</v>
      </c>
      <c r="N11" s="32">
        <v>45338</v>
      </c>
      <c r="O11" s="13">
        <v>45339</v>
      </c>
      <c r="P11" s="13">
        <v>45340</v>
      </c>
      <c r="Q11" s="13"/>
      <c r="R11" s="32">
        <v>45362</v>
      </c>
      <c r="S11" s="13">
        <v>45363</v>
      </c>
      <c r="T11" s="33">
        <v>45364</v>
      </c>
      <c r="U11" s="48">
        <v>45365</v>
      </c>
      <c r="V11" s="32">
        <v>45366</v>
      </c>
      <c r="W11" s="13">
        <v>45367</v>
      </c>
      <c r="X11" s="13">
        <v>45368</v>
      </c>
      <c r="Y11" s="13"/>
      <c r="Z11" s="32">
        <v>45397</v>
      </c>
      <c r="AA11" s="13">
        <v>45398</v>
      </c>
      <c r="AB11" s="13">
        <v>45399</v>
      </c>
      <c r="AC11" s="13">
        <v>45400</v>
      </c>
      <c r="AD11" s="32">
        <v>45401</v>
      </c>
      <c r="AE11" s="13">
        <v>45402</v>
      </c>
      <c r="AF11" s="13">
        <v>45403</v>
      </c>
    </row>
    <row r="12" spans="1:34" ht="18" customHeight="1" x14ac:dyDescent="0.4">
      <c r="B12" s="32">
        <v>45313</v>
      </c>
      <c r="C12" s="13">
        <v>45314</v>
      </c>
      <c r="D12" s="13">
        <v>45315</v>
      </c>
      <c r="E12" s="13">
        <v>45316</v>
      </c>
      <c r="F12" s="32">
        <v>45317</v>
      </c>
      <c r="G12" s="13">
        <v>45318</v>
      </c>
      <c r="H12" s="13">
        <v>45319</v>
      </c>
      <c r="I12" s="13"/>
      <c r="J12" s="32">
        <v>45341</v>
      </c>
      <c r="K12" s="13">
        <v>45342</v>
      </c>
      <c r="L12" s="13">
        <v>45343</v>
      </c>
      <c r="M12" s="13">
        <v>45344</v>
      </c>
      <c r="N12" s="32">
        <v>45345</v>
      </c>
      <c r="O12" s="13">
        <v>45346</v>
      </c>
      <c r="P12" s="13">
        <v>45347</v>
      </c>
      <c r="Q12" s="13"/>
      <c r="R12" s="32">
        <v>45369</v>
      </c>
      <c r="S12" s="13">
        <v>45370</v>
      </c>
      <c r="T12" s="13">
        <v>45371</v>
      </c>
      <c r="U12" s="13">
        <v>45372</v>
      </c>
      <c r="V12" s="32">
        <v>45373</v>
      </c>
      <c r="W12" s="13">
        <v>45374</v>
      </c>
      <c r="X12" s="13">
        <v>45375</v>
      </c>
      <c r="Y12" s="13"/>
      <c r="Z12" s="32">
        <v>45404</v>
      </c>
      <c r="AA12" s="13">
        <v>45405</v>
      </c>
      <c r="AB12" s="33">
        <v>45406</v>
      </c>
      <c r="AC12" s="48">
        <v>45407</v>
      </c>
      <c r="AD12" s="32">
        <v>45408</v>
      </c>
      <c r="AE12" s="13">
        <v>45409</v>
      </c>
      <c r="AF12" s="13">
        <v>45410</v>
      </c>
    </row>
    <row r="13" spans="1:34" ht="18" customHeight="1" x14ac:dyDescent="0.4">
      <c r="B13" s="32">
        <v>45320</v>
      </c>
      <c r="C13" s="13">
        <v>45321</v>
      </c>
      <c r="D13" s="33">
        <v>45322</v>
      </c>
      <c r="E13" s="48">
        <v>45323</v>
      </c>
      <c r="F13" s="32">
        <v>45324</v>
      </c>
      <c r="G13" s="13">
        <v>45325</v>
      </c>
      <c r="H13" s="13">
        <v>45326</v>
      </c>
      <c r="I13" s="13"/>
      <c r="J13" s="32">
        <v>45348</v>
      </c>
      <c r="K13" s="13">
        <v>45349</v>
      </c>
      <c r="L13" s="33">
        <v>45350</v>
      </c>
      <c r="M13" s="48">
        <v>45351</v>
      </c>
      <c r="N13" s="32">
        <v>45352</v>
      </c>
      <c r="O13" s="13">
        <v>45353</v>
      </c>
      <c r="P13" s="13">
        <v>45354</v>
      </c>
      <c r="Q13" s="13"/>
      <c r="R13" s="32">
        <v>45376</v>
      </c>
      <c r="S13" s="13">
        <v>45377</v>
      </c>
      <c r="T13" s="33">
        <v>45378</v>
      </c>
      <c r="U13" s="48">
        <v>45379</v>
      </c>
      <c r="V13" s="32">
        <v>45380</v>
      </c>
      <c r="W13" s="13">
        <v>45381</v>
      </c>
      <c r="X13" s="13">
        <v>45382</v>
      </c>
      <c r="Y13" s="13"/>
      <c r="Z13" s="32">
        <v>45411</v>
      </c>
      <c r="AA13" s="13">
        <v>45412</v>
      </c>
      <c r="AB13" s="13">
        <v>45413</v>
      </c>
      <c r="AC13" s="13">
        <v>45414</v>
      </c>
      <c r="AD13" s="32">
        <v>45415</v>
      </c>
      <c r="AE13" s="13">
        <v>45416</v>
      </c>
      <c r="AF13" s="13">
        <v>45417</v>
      </c>
    </row>
    <row r="14" spans="1:34" ht="18" customHeight="1" x14ac:dyDescent="0.4">
      <c r="B14" s="32">
        <v>45327</v>
      </c>
      <c r="C14" s="13">
        <v>45328</v>
      </c>
      <c r="D14" s="13">
        <v>45329</v>
      </c>
      <c r="E14" s="13">
        <v>45330</v>
      </c>
      <c r="F14" s="32">
        <v>45331</v>
      </c>
      <c r="G14" s="13">
        <v>45332</v>
      </c>
      <c r="H14" s="13">
        <v>45333</v>
      </c>
      <c r="I14" s="13"/>
      <c r="J14" s="32">
        <v>45355</v>
      </c>
      <c r="K14" s="13">
        <v>45356</v>
      </c>
      <c r="L14" s="13">
        <v>45357</v>
      </c>
      <c r="M14" s="13">
        <v>45358</v>
      </c>
      <c r="N14" s="32">
        <v>45359</v>
      </c>
      <c r="O14" s="13">
        <v>45360</v>
      </c>
      <c r="P14" s="13">
        <v>45361</v>
      </c>
      <c r="Q14" s="13"/>
      <c r="R14" s="32">
        <v>45383</v>
      </c>
      <c r="S14" s="13">
        <v>45384</v>
      </c>
      <c r="T14" s="13">
        <v>45385</v>
      </c>
      <c r="U14" s="13">
        <v>45386</v>
      </c>
      <c r="V14" s="32">
        <v>45387</v>
      </c>
      <c r="W14" s="13">
        <v>45388</v>
      </c>
      <c r="X14" s="13">
        <v>45389</v>
      </c>
      <c r="Y14" s="13"/>
      <c r="Z14" s="32">
        <v>45418</v>
      </c>
      <c r="AA14" s="13">
        <v>45419</v>
      </c>
      <c r="AB14" s="13">
        <v>45420</v>
      </c>
      <c r="AC14" s="13">
        <v>45421</v>
      </c>
      <c r="AD14" s="32">
        <v>45422</v>
      </c>
      <c r="AE14" s="13">
        <v>45423</v>
      </c>
      <c r="AF14" s="13">
        <v>45424</v>
      </c>
    </row>
    <row r="15" spans="1:34" ht="31.5" customHeight="1" x14ac:dyDescent="0.4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27">
        <f t="array" ref="B17:H22">Svi</f>
        <v>45411</v>
      </c>
      <c r="C17" s="12">
        <v>45412</v>
      </c>
      <c r="D17" s="40">
        <v>45413</v>
      </c>
      <c r="E17" s="9">
        <v>45414</v>
      </c>
      <c r="F17" s="32">
        <v>45415</v>
      </c>
      <c r="G17" s="9">
        <v>45416</v>
      </c>
      <c r="H17" s="12">
        <v>45417</v>
      </c>
      <c r="I17" s="12"/>
      <c r="J17" s="27">
        <f t="array" ref="J17:P22">Lip</f>
        <v>45439</v>
      </c>
      <c r="K17" s="12">
        <v>45440</v>
      </c>
      <c r="L17" s="12">
        <v>45441</v>
      </c>
      <c r="M17" s="12">
        <v>45442</v>
      </c>
      <c r="N17" s="27">
        <v>45443</v>
      </c>
      <c r="O17" s="9">
        <v>45444</v>
      </c>
      <c r="P17" s="12">
        <v>45445</v>
      </c>
      <c r="Q17" s="12"/>
      <c r="R17" s="32">
        <f t="array" ref="R17:X22">Srp</f>
        <v>45474</v>
      </c>
      <c r="S17" s="12">
        <v>45475</v>
      </c>
      <c r="T17" s="30">
        <v>45476</v>
      </c>
      <c r="U17" s="67">
        <v>45477</v>
      </c>
      <c r="V17" s="32">
        <v>45478</v>
      </c>
      <c r="W17" s="9">
        <v>45479</v>
      </c>
      <c r="X17" s="12">
        <v>45480</v>
      </c>
      <c r="Y17" s="12"/>
      <c r="Z17" s="27">
        <f t="array" ref="Z17:AF22">Kol</f>
        <v>45502</v>
      </c>
      <c r="AA17" s="12">
        <v>45503</v>
      </c>
      <c r="AB17" s="12">
        <v>45504</v>
      </c>
      <c r="AC17" s="49">
        <v>45505</v>
      </c>
      <c r="AD17" s="27">
        <v>45506</v>
      </c>
      <c r="AE17" s="12">
        <v>45507</v>
      </c>
      <c r="AF17" s="12">
        <v>45508</v>
      </c>
    </row>
    <row r="18" spans="2:32" ht="18" customHeight="1" x14ac:dyDescent="0.4">
      <c r="B18" s="32">
        <v>45418</v>
      </c>
      <c r="C18" s="12">
        <v>45419</v>
      </c>
      <c r="D18" s="30">
        <v>45420</v>
      </c>
      <c r="E18" s="67">
        <v>45421</v>
      </c>
      <c r="F18" s="32">
        <v>45422</v>
      </c>
      <c r="G18" s="9">
        <v>45423</v>
      </c>
      <c r="H18" s="12">
        <v>45424</v>
      </c>
      <c r="I18" s="12"/>
      <c r="J18" s="32">
        <v>45446</v>
      </c>
      <c r="K18" s="12">
        <v>45447</v>
      </c>
      <c r="L18" s="30">
        <v>45448</v>
      </c>
      <c r="M18" s="67">
        <v>45449</v>
      </c>
      <c r="N18" s="32">
        <v>45450</v>
      </c>
      <c r="O18" s="9">
        <v>45451</v>
      </c>
      <c r="P18" s="12">
        <v>45452</v>
      </c>
      <c r="Q18" s="12"/>
      <c r="R18" s="32">
        <v>45481</v>
      </c>
      <c r="S18" s="12">
        <v>45482</v>
      </c>
      <c r="T18" s="12">
        <v>45483</v>
      </c>
      <c r="U18" s="9">
        <v>45484</v>
      </c>
      <c r="V18" s="32">
        <v>45485</v>
      </c>
      <c r="W18" s="9">
        <v>45486</v>
      </c>
      <c r="X18" s="12">
        <v>45487</v>
      </c>
      <c r="Y18" s="12"/>
      <c r="Z18" s="27">
        <v>45509</v>
      </c>
      <c r="AA18" s="12">
        <v>45510</v>
      </c>
      <c r="AB18" s="12">
        <v>45511</v>
      </c>
      <c r="AC18" s="12">
        <v>45512</v>
      </c>
      <c r="AD18" s="27">
        <v>45513</v>
      </c>
      <c r="AE18" s="12">
        <v>45514</v>
      </c>
      <c r="AF18" s="12">
        <v>45515</v>
      </c>
    </row>
    <row r="19" spans="2:32" ht="18" customHeight="1" x14ac:dyDescent="0.4">
      <c r="B19" s="32">
        <v>45425</v>
      </c>
      <c r="C19" s="12">
        <v>45426</v>
      </c>
      <c r="D19" s="12">
        <v>45427</v>
      </c>
      <c r="E19" s="9">
        <v>45428</v>
      </c>
      <c r="F19" s="32">
        <v>45429</v>
      </c>
      <c r="G19" s="9">
        <v>45430</v>
      </c>
      <c r="H19" s="12">
        <v>45431</v>
      </c>
      <c r="I19" s="12"/>
      <c r="J19" s="32">
        <v>45453</v>
      </c>
      <c r="K19" s="12">
        <v>45454</v>
      </c>
      <c r="L19" s="12">
        <v>45455</v>
      </c>
      <c r="M19" s="9">
        <v>45456</v>
      </c>
      <c r="N19" s="32">
        <v>45457</v>
      </c>
      <c r="O19" s="9">
        <v>45458</v>
      </c>
      <c r="P19" s="12">
        <v>45459</v>
      </c>
      <c r="Q19" s="12"/>
      <c r="R19" s="32">
        <v>45488</v>
      </c>
      <c r="S19" s="12">
        <v>45489</v>
      </c>
      <c r="T19" s="30">
        <v>45490</v>
      </c>
      <c r="U19" s="67">
        <v>45491</v>
      </c>
      <c r="V19" s="32">
        <v>45492</v>
      </c>
      <c r="W19" s="9">
        <v>45493</v>
      </c>
      <c r="X19" s="12">
        <v>45494</v>
      </c>
      <c r="Y19" s="12"/>
      <c r="Z19" s="27">
        <v>45516</v>
      </c>
      <c r="AA19" s="12">
        <v>45517</v>
      </c>
      <c r="AB19" s="30">
        <v>45518</v>
      </c>
      <c r="AC19" s="49">
        <v>45519</v>
      </c>
      <c r="AD19" s="27">
        <v>45520</v>
      </c>
      <c r="AE19" s="12">
        <v>45521</v>
      </c>
      <c r="AF19" s="12">
        <v>45522</v>
      </c>
    </row>
    <row r="20" spans="2:32" ht="18" customHeight="1" x14ac:dyDescent="0.4">
      <c r="B20" s="32">
        <v>45432</v>
      </c>
      <c r="C20" s="12">
        <v>45433</v>
      </c>
      <c r="D20" s="30">
        <v>45434</v>
      </c>
      <c r="E20" s="67">
        <v>45435</v>
      </c>
      <c r="F20" s="32">
        <v>45436</v>
      </c>
      <c r="G20" s="9">
        <v>45437</v>
      </c>
      <c r="H20" s="12">
        <v>45438</v>
      </c>
      <c r="I20" s="12"/>
      <c r="J20" s="32">
        <v>45460</v>
      </c>
      <c r="K20" s="12">
        <v>45461</v>
      </c>
      <c r="L20" s="30">
        <v>45462</v>
      </c>
      <c r="M20" s="67">
        <v>45463</v>
      </c>
      <c r="N20" s="32">
        <v>45464</v>
      </c>
      <c r="O20" s="9">
        <v>45465</v>
      </c>
      <c r="P20" s="12">
        <v>45466</v>
      </c>
      <c r="Q20" s="12"/>
      <c r="R20" s="32">
        <v>45495</v>
      </c>
      <c r="S20" s="12">
        <v>45496</v>
      </c>
      <c r="T20" s="12">
        <v>45497</v>
      </c>
      <c r="U20" s="9">
        <v>45498</v>
      </c>
      <c r="V20" s="32">
        <v>45499</v>
      </c>
      <c r="W20" s="9">
        <v>45500</v>
      </c>
      <c r="X20" s="12">
        <v>45501</v>
      </c>
      <c r="Y20" s="12"/>
      <c r="Z20" s="27">
        <v>45523</v>
      </c>
      <c r="AA20" s="12">
        <v>45524</v>
      </c>
      <c r="AB20" s="12">
        <v>45525</v>
      </c>
      <c r="AC20" s="12">
        <v>45526</v>
      </c>
      <c r="AD20" s="27">
        <v>45527</v>
      </c>
      <c r="AE20" s="12">
        <v>45528</v>
      </c>
      <c r="AF20" s="12">
        <v>45529</v>
      </c>
    </row>
    <row r="21" spans="2:32" ht="18" customHeight="1" x14ac:dyDescent="0.4">
      <c r="B21" s="32">
        <v>45439</v>
      </c>
      <c r="C21" s="12">
        <v>45440</v>
      </c>
      <c r="D21" s="12">
        <v>45441</v>
      </c>
      <c r="E21" s="9">
        <v>45442</v>
      </c>
      <c r="F21" s="32">
        <v>45443</v>
      </c>
      <c r="G21" s="12">
        <v>45444</v>
      </c>
      <c r="H21" s="12">
        <v>45445</v>
      </c>
      <c r="I21" s="12"/>
      <c r="J21" s="32">
        <v>45467</v>
      </c>
      <c r="K21" s="12">
        <v>45468</v>
      </c>
      <c r="L21" s="12">
        <v>45469</v>
      </c>
      <c r="M21" s="9">
        <v>45470</v>
      </c>
      <c r="N21" s="32">
        <v>45471</v>
      </c>
      <c r="O21" s="9">
        <v>45472</v>
      </c>
      <c r="P21" s="12">
        <v>45473</v>
      </c>
      <c r="Q21" s="12"/>
      <c r="R21" s="32">
        <v>45502</v>
      </c>
      <c r="S21" s="12">
        <v>45503</v>
      </c>
      <c r="T21" s="30">
        <v>45504</v>
      </c>
      <c r="U21" s="49">
        <v>45505</v>
      </c>
      <c r="V21" s="27">
        <v>45506</v>
      </c>
      <c r="W21" s="12">
        <v>45507</v>
      </c>
      <c r="X21" s="12">
        <v>45508</v>
      </c>
      <c r="Y21" s="12"/>
      <c r="Z21" s="27">
        <v>45530</v>
      </c>
      <c r="AA21" s="12">
        <v>45531</v>
      </c>
      <c r="AB21" s="30">
        <v>45532</v>
      </c>
      <c r="AC21" s="49">
        <v>45533</v>
      </c>
      <c r="AD21" s="27">
        <v>45534</v>
      </c>
      <c r="AE21" s="12">
        <v>45535</v>
      </c>
      <c r="AF21" s="12">
        <v>45536</v>
      </c>
    </row>
    <row r="22" spans="2:32" ht="18" customHeight="1" x14ac:dyDescent="0.4">
      <c r="B22" s="47">
        <v>45446</v>
      </c>
      <c r="C22" s="12">
        <v>45447</v>
      </c>
      <c r="D22" s="40">
        <v>45448</v>
      </c>
      <c r="E22" s="12">
        <v>45449</v>
      </c>
      <c r="F22" s="27">
        <v>45450</v>
      </c>
      <c r="G22" s="12">
        <v>45451</v>
      </c>
      <c r="H22" s="12">
        <v>45452</v>
      </c>
      <c r="I22" s="12"/>
      <c r="J22" s="27">
        <v>45474</v>
      </c>
      <c r="K22" s="12">
        <v>45475</v>
      </c>
      <c r="L22" s="12">
        <v>45476</v>
      </c>
      <c r="M22" s="12">
        <v>45477</v>
      </c>
      <c r="N22" s="27">
        <v>45478</v>
      </c>
      <c r="O22" s="12">
        <v>45479</v>
      </c>
      <c r="P22" s="12">
        <v>45480</v>
      </c>
      <c r="Q22" s="12"/>
      <c r="R22" s="27">
        <v>45509</v>
      </c>
      <c r="S22" s="12">
        <v>45510</v>
      </c>
      <c r="T22" s="12">
        <v>45511</v>
      </c>
      <c r="U22" s="12">
        <v>45512</v>
      </c>
      <c r="V22" s="27">
        <v>45513</v>
      </c>
      <c r="W22" s="12">
        <v>45514</v>
      </c>
      <c r="X22" s="12">
        <v>45515</v>
      </c>
      <c r="Y22" s="12"/>
      <c r="Z22" s="27">
        <v>45537</v>
      </c>
      <c r="AA22" s="12">
        <v>45538</v>
      </c>
      <c r="AB22" s="12">
        <v>45539</v>
      </c>
      <c r="AC22" s="12">
        <v>45540</v>
      </c>
      <c r="AD22" s="27">
        <v>45541</v>
      </c>
      <c r="AE22" s="12">
        <v>45542</v>
      </c>
      <c r="AF22" s="12">
        <v>45543</v>
      </c>
    </row>
    <row r="23" spans="2:32" ht="31.5" customHeight="1" x14ac:dyDescent="0.4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22">
        <f t="array" ref="B25:H30">Ruj</f>
        <v>45530</v>
      </c>
      <c r="C25" s="23">
        <v>45531</v>
      </c>
      <c r="D25" s="62">
        <v>45532</v>
      </c>
      <c r="E25" s="23">
        <v>45533</v>
      </c>
      <c r="F25" s="22">
        <v>45534</v>
      </c>
      <c r="G25" s="23">
        <v>45535</v>
      </c>
      <c r="H25" s="23">
        <v>45536</v>
      </c>
      <c r="I25" s="5"/>
      <c r="J25" s="22">
        <f t="array" ref="J25:P30">Lis</f>
        <v>45565</v>
      </c>
      <c r="K25" s="5">
        <v>45566</v>
      </c>
      <c r="L25" s="29">
        <v>45567</v>
      </c>
      <c r="M25" s="5">
        <v>45568</v>
      </c>
      <c r="N25" s="22">
        <v>45569</v>
      </c>
      <c r="O25" s="5">
        <v>45570</v>
      </c>
      <c r="P25" s="5">
        <v>45571</v>
      </c>
      <c r="Q25" s="5"/>
      <c r="R25" s="22">
        <f t="array" ref="R25:X30">Stu</f>
        <v>45593</v>
      </c>
      <c r="S25" s="5">
        <v>45594</v>
      </c>
      <c r="T25" s="23">
        <v>45595</v>
      </c>
      <c r="U25" s="23">
        <v>45596</v>
      </c>
      <c r="V25" s="22">
        <v>45597</v>
      </c>
      <c r="W25" s="5">
        <v>45598</v>
      </c>
      <c r="X25" s="5">
        <v>45599</v>
      </c>
      <c r="Y25" s="5"/>
      <c r="Z25" s="22">
        <f t="array" ref="Z25:AF30">Pro</f>
        <v>45621</v>
      </c>
      <c r="AA25" s="5">
        <v>45622</v>
      </c>
      <c r="AB25" s="23">
        <v>45623</v>
      </c>
      <c r="AC25" s="5">
        <v>45624</v>
      </c>
      <c r="AD25" s="22">
        <v>45625</v>
      </c>
      <c r="AE25" s="5">
        <v>45626</v>
      </c>
      <c r="AF25" s="5">
        <v>45627</v>
      </c>
    </row>
    <row r="26" spans="2:32" ht="18" customHeight="1" x14ac:dyDescent="0.4">
      <c r="B26" s="22">
        <v>45537</v>
      </c>
      <c r="C26" s="23">
        <v>45538</v>
      </c>
      <c r="D26" s="23">
        <v>45539</v>
      </c>
      <c r="E26" s="23">
        <v>45540</v>
      </c>
      <c r="F26" s="22">
        <v>45541</v>
      </c>
      <c r="G26" s="23">
        <v>45542</v>
      </c>
      <c r="H26" s="23">
        <v>45543</v>
      </c>
      <c r="I26" s="5"/>
      <c r="J26" s="22">
        <v>45572</v>
      </c>
      <c r="K26" s="5">
        <v>45573</v>
      </c>
      <c r="L26" s="24">
        <v>45574</v>
      </c>
      <c r="M26" s="50">
        <v>45575</v>
      </c>
      <c r="N26" s="22">
        <v>45576</v>
      </c>
      <c r="O26" s="5">
        <v>45577</v>
      </c>
      <c r="P26" s="5">
        <v>45578</v>
      </c>
      <c r="Q26" s="5"/>
      <c r="R26" s="22">
        <v>45600</v>
      </c>
      <c r="S26" s="5">
        <v>45601</v>
      </c>
      <c r="T26" s="24">
        <v>45602</v>
      </c>
      <c r="U26" s="50">
        <v>45603</v>
      </c>
      <c r="V26" s="22">
        <v>45604</v>
      </c>
      <c r="W26" s="5">
        <v>45605</v>
      </c>
      <c r="X26" s="5">
        <v>45606</v>
      </c>
      <c r="Y26" s="5"/>
      <c r="Z26" s="22">
        <v>45628</v>
      </c>
      <c r="AA26" s="23">
        <v>45629</v>
      </c>
      <c r="AB26" s="24">
        <v>45630</v>
      </c>
      <c r="AC26" s="50">
        <v>45631</v>
      </c>
      <c r="AD26" s="22">
        <v>45632</v>
      </c>
      <c r="AE26" s="5">
        <v>45633</v>
      </c>
      <c r="AF26" s="5">
        <v>45634</v>
      </c>
    </row>
    <row r="27" spans="2:32" ht="18" customHeight="1" x14ac:dyDescent="0.4">
      <c r="B27" s="22">
        <v>45544</v>
      </c>
      <c r="C27" s="23">
        <v>45545</v>
      </c>
      <c r="D27" s="24">
        <v>45546</v>
      </c>
      <c r="E27" s="50">
        <v>45547</v>
      </c>
      <c r="F27" s="22">
        <v>45548</v>
      </c>
      <c r="G27" s="23">
        <v>45549</v>
      </c>
      <c r="H27" s="23">
        <v>45550</v>
      </c>
      <c r="I27" s="5"/>
      <c r="J27" s="22">
        <v>45579</v>
      </c>
      <c r="K27" s="5">
        <v>45580</v>
      </c>
      <c r="L27" s="23">
        <v>45581</v>
      </c>
      <c r="M27" s="23">
        <v>45582</v>
      </c>
      <c r="N27" s="22">
        <v>45583</v>
      </c>
      <c r="O27" s="5">
        <v>45584</v>
      </c>
      <c r="P27" s="5">
        <v>45585</v>
      </c>
      <c r="Q27" s="5"/>
      <c r="R27" s="22">
        <v>45607</v>
      </c>
      <c r="S27" s="5">
        <v>45608</v>
      </c>
      <c r="T27" s="23">
        <v>45609</v>
      </c>
      <c r="U27" s="23">
        <v>45610</v>
      </c>
      <c r="V27" s="22">
        <v>45611</v>
      </c>
      <c r="W27" s="5">
        <v>45612</v>
      </c>
      <c r="X27" s="5">
        <v>45613</v>
      </c>
      <c r="Y27" s="5"/>
      <c r="Z27" s="22">
        <v>45635</v>
      </c>
      <c r="AA27" s="23">
        <v>45636</v>
      </c>
      <c r="AB27" s="23">
        <v>45637</v>
      </c>
      <c r="AC27" s="23">
        <v>45638</v>
      </c>
      <c r="AD27" s="22">
        <v>45639</v>
      </c>
      <c r="AE27" s="5">
        <v>45640</v>
      </c>
      <c r="AF27" s="5">
        <v>45641</v>
      </c>
    </row>
    <row r="28" spans="2:32" ht="18" customHeight="1" x14ac:dyDescent="0.4">
      <c r="B28" s="22">
        <v>45551</v>
      </c>
      <c r="C28" s="23">
        <v>45552</v>
      </c>
      <c r="D28" s="23">
        <v>45553</v>
      </c>
      <c r="E28" s="23">
        <v>45554</v>
      </c>
      <c r="F28" s="22">
        <v>45555</v>
      </c>
      <c r="G28" s="23">
        <v>45556</v>
      </c>
      <c r="H28" s="23">
        <v>45557</v>
      </c>
      <c r="I28" s="5"/>
      <c r="J28" s="22">
        <v>45586</v>
      </c>
      <c r="K28" s="5">
        <v>45587</v>
      </c>
      <c r="L28" s="24">
        <v>45588</v>
      </c>
      <c r="M28" s="50">
        <v>45589</v>
      </c>
      <c r="N28" s="22">
        <v>45590</v>
      </c>
      <c r="O28" s="5">
        <v>45591</v>
      </c>
      <c r="P28" s="5">
        <v>45592</v>
      </c>
      <c r="Q28" s="5"/>
      <c r="R28" s="22">
        <v>45614</v>
      </c>
      <c r="S28" s="5">
        <v>45615</v>
      </c>
      <c r="T28" s="24">
        <v>45616</v>
      </c>
      <c r="U28" s="50">
        <v>45617</v>
      </c>
      <c r="V28" s="22">
        <v>45618</v>
      </c>
      <c r="W28" s="5">
        <v>45619</v>
      </c>
      <c r="X28" s="5">
        <v>45620</v>
      </c>
      <c r="Y28" s="5"/>
      <c r="Z28" s="22">
        <v>45642</v>
      </c>
      <c r="AA28" s="23">
        <v>45643</v>
      </c>
      <c r="AB28" s="24">
        <v>45644</v>
      </c>
      <c r="AC28" s="50">
        <v>45645</v>
      </c>
      <c r="AD28" s="22">
        <v>45646</v>
      </c>
      <c r="AE28" s="5">
        <v>45647</v>
      </c>
      <c r="AF28" s="5">
        <v>45648</v>
      </c>
    </row>
    <row r="29" spans="2:32" ht="18" customHeight="1" x14ac:dyDescent="0.4">
      <c r="B29" s="22">
        <v>45558</v>
      </c>
      <c r="C29" s="23">
        <v>45559</v>
      </c>
      <c r="D29" s="24">
        <v>45560</v>
      </c>
      <c r="E29" s="50">
        <v>45561</v>
      </c>
      <c r="F29" s="22">
        <v>45562</v>
      </c>
      <c r="G29" s="23">
        <v>45563</v>
      </c>
      <c r="H29" s="23">
        <v>45564</v>
      </c>
      <c r="I29" s="5"/>
      <c r="J29" s="22">
        <v>45593</v>
      </c>
      <c r="K29" s="5">
        <v>45594</v>
      </c>
      <c r="L29" s="23">
        <v>45595</v>
      </c>
      <c r="M29" s="23">
        <v>45596</v>
      </c>
      <c r="N29" s="22">
        <v>45597</v>
      </c>
      <c r="O29" s="5">
        <v>45598</v>
      </c>
      <c r="P29" s="5">
        <v>45599</v>
      </c>
      <c r="Q29" s="5"/>
      <c r="R29" s="22">
        <v>45621</v>
      </c>
      <c r="S29" s="5">
        <v>45622</v>
      </c>
      <c r="T29" s="23">
        <v>45623</v>
      </c>
      <c r="U29" s="23">
        <v>45624</v>
      </c>
      <c r="V29" s="22">
        <v>45625</v>
      </c>
      <c r="W29" s="5">
        <v>45626</v>
      </c>
      <c r="X29" s="5">
        <v>45627</v>
      </c>
      <c r="Y29" s="5"/>
      <c r="Z29" s="22">
        <v>45649</v>
      </c>
      <c r="AA29" s="23">
        <v>45650</v>
      </c>
      <c r="AB29" s="23">
        <v>45651</v>
      </c>
      <c r="AC29" s="23">
        <v>45652</v>
      </c>
      <c r="AD29" s="22">
        <v>45653</v>
      </c>
      <c r="AE29" s="5">
        <v>45654</v>
      </c>
      <c r="AF29" s="5">
        <v>45655</v>
      </c>
    </row>
    <row r="30" spans="2:32" ht="18" customHeight="1" x14ac:dyDescent="0.4">
      <c r="B30" s="22">
        <v>45565</v>
      </c>
      <c r="C30" s="23">
        <v>45566</v>
      </c>
      <c r="D30" s="23">
        <v>45567</v>
      </c>
      <c r="E30" s="23">
        <v>45568</v>
      </c>
      <c r="F30" s="22">
        <v>45569</v>
      </c>
      <c r="G30" s="23">
        <v>45570</v>
      </c>
      <c r="H30" s="23">
        <v>45571</v>
      </c>
      <c r="I30" s="5"/>
      <c r="J30" s="22">
        <v>45600</v>
      </c>
      <c r="K30" s="5">
        <v>45601</v>
      </c>
      <c r="L30" s="5">
        <v>45602</v>
      </c>
      <c r="M30" s="5">
        <v>45603</v>
      </c>
      <c r="N30" s="22">
        <v>45604</v>
      </c>
      <c r="O30" s="5">
        <v>45605</v>
      </c>
      <c r="P30" s="5">
        <v>45606</v>
      </c>
      <c r="Q30" s="5"/>
      <c r="R30" s="22">
        <v>45628</v>
      </c>
      <c r="S30" s="5">
        <v>45629</v>
      </c>
      <c r="T30" s="5">
        <v>45630</v>
      </c>
      <c r="U30" s="5">
        <v>45631</v>
      </c>
      <c r="V30" s="22">
        <v>45632</v>
      </c>
      <c r="W30" s="5">
        <v>45633</v>
      </c>
      <c r="X30" s="5">
        <v>45634</v>
      </c>
      <c r="Y30" s="5"/>
      <c r="Z30" s="22">
        <v>45656</v>
      </c>
      <c r="AA30" s="5">
        <v>45657</v>
      </c>
      <c r="AB30" s="23">
        <v>45658</v>
      </c>
      <c r="AC30" s="5">
        <v>45659</v>
      </c>
      <c r="AD30" s="22">
        <v>45660</v>
      </c>
      <c r="AE30" s="5">
        <v>45661</v>
      </c>
      <c r="AF30" s="5">
        <v>45662</v>
      </c>
    </row>
  </sheetData>
  <mergeCells count="21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P17" sqref="AP1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45">
      <c r="A2" s="3"/>
      <c r="B2" s="85">
        <v>2024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4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" customHeight="1" x14ac:dyDescent="0.4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4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4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1"/>
      <c r="AA6" s="6"/>
      <c r="AB6" s="94" t="s">
        <v>23</v>
      </c>
      <c r="AC6" s="94"/>
      <c r="AD6" s="94"/>
      <c r="AE6" s="94"/>
      <c r="AF6" s="6"/>
    </row>
    <row r="7" spans="1:40" ht="31.5" customHeight="1" x14ac:dyDescent="0.4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4">
      <c r="B9" s="36">
        <f t="array" ref="B9:H14">Sij</f>
        <v>45292</v>
      </c>
      <c r="C9" s="36">
        <v>45293</v>
      </c>
      <c r="D9" s="32">
        <v>45294</v>
      </c>
      <c r="E9" s="13">
        <v>45295</v>
      </c>
      <c r="F9" s="13">
        <v>45296</v>
      </c>
      <c r="G9" s="48">
        <v>45297</v>
      </c>
      <c r="H9" s="36">
        <v>45298</v>
      </c>
      <c r="I9" s="36"/>
      <c r="J9" s="36">
        <f t="array" ref="J9:P14">Velj</f>
        <v>45320</v>
      </c>
      <c r="K9" s="36">
        <v>45321</v>
      </c>
      <c r="L9" s="32">
        <v>45322</v>
      </c>
      <c r="M9" s="36">
        <v>45323</v>
      </c>
      <c r="N9" s="13">
        <v>45324</v>
      </c>
      <c r="O9" s="48">
        <v>45325</v>
      </c>
      <c r="P9" s="36">
        <v>45326</v>
      </c>
      <c r="Q9" s="36"/>
      <c r="R9" s="36">
        <f t="array" ref="R9:X14">Ožu</f>
        <v>45348</v>
      </c>
      <c r="S9" s="36">
        <v>45349</v>
      </c>
      <c r="T9" s="32">
        <v>45350</v>
      </c>
      <c r="U9" s="36">
        <v>45351</v>
      </c>
      <c r="V9" s="13">
        <v>45352</v>
      </c>
      <c r="W9" s="48">
        <v>45353</v>
      </c>
      <c r="X9" s="36">
        <v>45354</v>
      </c>
      <c r="Y9" s="36"/>
      <c r="Z9" s="36">
        <f t="array" ref="Z9:AF14">Tra</f>
        <v>45383</v>
      </c>
      <c r="AA9" s="36">
        <v>45384</v>
      </c>
      <c r="AB9" s="32">
        <v>45385</v>
      </c>
      <c r="AC9" s="13">
        <v>45386</v>
      </c>
      <c r="AD9" s="33">
        <v>45387</v>
      </c>
      <c r="AE9" s="13">
        <v>45388</v>
      </c>
      <c r="AF9" s="36">
        <v>45389</v>
      </c>
      <c r="AG9" s="34"/>
      <c r="AH9" s="34"/>
      <c r="AN9" s="34"/>
    </row>
    <row r="10" spans="1:40" ht="18" customHeight="1" x14ac:dyDescent="0.4">
      <c r="B10" s="36">
        <v>45299</v>
      </c>
      <c r="C10" s="36">
        <v>45300</v>
      </c>
      <c r="D10" s="32">
        <v>45301</v>
      </c>
      <c r="E10" s="13">
        <v>45302</v>
      </c>
      <c r="F10" s="33">
        <v>45303</v>
      </c>
      <c r="G10" s="13">
        <v>45304</v>
      </c>
      <c r="H10" s="36">
        <v>45305</v>
      </c>
      <c r="I10" s="36"/>
      <c r="J10" s="36">
        <v>45327</v>
      </c>
      <c r="K10" s="36">
        <v>45328</v>
      </c>
      <c r="L10" s="32">
        <v>45329</v>
      </c>
      <c r="M10" s="36">
        <v>45330</v>
      </c>
      <c r="N10" s="33">
        <v>45331</v>
      </c>
      <c r="O10" s="13">
        <v>45332</v>
      </c>
      <c r="P10" s="36">
        <v>45333</v>
      </c>
      <c r="Q10" s="36"/>
      <c r="R10" s="36">
        <v>45355</v>
      </c>
      <c r="S10" s="36">
        <v>45356</v>
      </c>
      <c r="T10" s="32">
        <v>45357</v>
      </c>
      <c r="U10" s="36">
        <v>45358</v>
      </c>
      <c r="V10" s="33">
        <v>45359</v>
      </c>
      <c r="W10" s="13">
        <v>45360</v>
      </c>
      <c r="X10" s="36">
        <v>45361</v>
      </c>
      <c r="Y10" s="36"/>
      <c r="Z10" s="36">
        <v>45390</v>
      </c>
      <c r="AA10" s="36">
        <v>45391</v>
      </c>
      <c r="AB10" s="32">
        <v>45392</v>
      </c>
      <c r="AC10" s="13">
        <v>45393</v>
      </c>
      <c r="AD10" s="13">
        <v>45394</v>
      </c>
      <c r="AE10" s="48">
        <v>45395</v>
      </c>
      <c r="AF10" s="36">
        <v>45396</v>
      </c>
      <c r="AG10" s="34"/>
      <c r="AH10" s="34"/>
    </row>
    <row r="11" spans="1:40" ht="18" customHeight="1" x14ac:dyDescent="0.4">
      <c r="B11" s="36">
        <v>45306</v>
      </c>
      <c r="C11" s="36">
        <v>45307</v>
      </c>
      <c r="D11" s="32">
        <v>45308</v>
      </c>
      <c r="E11" s="13">
        <v>45309</v>
      </c>
      <c r="F11" s="13">
        <v>45310</v>
      </c>
      <c r="G11" s="48">
        <v>45311</v>
      </c>
      <c r="H11" s="36">
        <v>45312</v>
      </c>
      <c r="I11" s="36"/>
      <c r="J11" s="36">
        <v>45334</v>
      </c>
      <c r="K11" s="36">
        <v>45335</v>
      </c>
      <c r="L11" s="32">
        <v>45336</v>
      </c>
      <c r="M11" s="36">
        <v>45337</v>
      </c>
      <c r="N11" s="13">
        <v>45338</v>
      </c>
      <c r="O11" s="48">
        <v>45339</v>
      </c>
      <c r="P11" s="36">
        <v>45340</v>
      </c>
      <c r="Q11" s="36"/>
      <c r="R11" s="36">
        <v>45362</v>
      </c>
      <c r="S11" s="36">
        <v>45363</v>
      </c>
      <c r="T11" s="32">
        <v>45364</v>
      </c>
      <c r="U11" s="36">
        <v>45365</v>
      </c>
      <c r="V11" s="13">
        <v>45366</v>
      </c>
      <c r="W11" s="48">
        <v>45367</v>
      </c>
      <c r="X11" s="36">
        <v>45368</v>
      </c>
      <c r="Y11" s="36"/>
      <c r="Z11" s="36">
        <v>45397</v>
      </c>
      <c r="AA11" s="36">
        <v>45398</v>
      </c>
      <c r="AB11" s="32">
        <v>45399</v>
      </c>
      <c r="AC11" s="13">
        <v>45400</v>
      </c>
      <c r="AD11" s="33">
        <v>45401</v>
      </c>
      <c r="AE11" s="13">
        <v>45402</v>
      </c>
      <c r="AF11" s="36">
        <v>45403</v>
      </c>
      <c r="AG11" s="34"/>
      <c r="AH11" s="34"/>
    </row>
    <row r="12" spans="1:40" ht="18" customHeight="1" x14ac:dyDescent="0.4">
      <c r="B12" s="36">
        <v>45313</v>
      </c>
      <c r="C12" s="36">
        <v>45314</v>
      </c>
      <c r="D12" s="32">
        <v>45315</v>
      </c>
      <c r="E12" s="13">
        <v>45316</v>
      </c>
      <c r="F12" s="33">
        <v>45317</v>
      </c>
      <c r="G12" s="13">
        <v>45318</v>
      </c>
      <c r="H12" s="36">
        <v>45319</v>
      </c>
      <c r="I12" s="36"/>
      <c r="J12" s="36">
        <v>45341</v>
      </c>
      <c r="K12" s="36">
        <v>45342</v>
      </c>
      <c r="L12" s="32">
        <v>45343</v>
      </c>
      <c r="M12" s="36">
        <v>45344</v>
      </c>
      <c r="N12" s="33">
        <v>45345</v>
      </c>
      <c r="O12" s="13">
        <v>45346</v>
      </c>
      <c r="P12" s="36">
        <v>45347</v>
      </c>
      <c r="Q12" s="36"/>
      <c r="R12" s="36">
        <v>45369</v>
      </c>
      <c r="S12" s="36">
        <v>45370</v>
      </c>
      <c r="T12" s="32">
        <v>45371</v>
      </c>
      <c r="U12" s="36">
        <v>45372</v>
      </c>
      <c r="V12" s="33">
        <v>45373</v>
      </c>
      <c r="W12" s="13">
        <v>45374</v>
      </c>
      <c r="X12" s="36">
        <v>45375</v>
      </c>
      <c r="Y12" s="36"/>
      <c r="Z12" s="36">
        <v>45404</v>
      </c>
      <c r="AA12" s="36">
        <v>45405</v>
      </c>
      <c r="AB12" s="32">
        <v>45406</v>
      </c>
      <c r="AC12" s="13">
        <v>45407</v>
      </c>
      <c r="AD12" s="13">
        <v>45408</v>
      </c>
      <c r="AE12" s="48">
        <v>45409</v>
      </c>
      <c r="AF12" s="36">
        <v>45410</v>
      </c>
      <c r="AG12" s="34"/>
      <c r="AH12" s="34"/>
    </row>
    <row r="13" spans="1:40" ht="18" customHeight="1" x14ac:dyDescent="0.4">
      <c r="B13" s="36">
        <v>45320</v>
      </c>
      <c r="C13" s="36">
        <v>45321</v>
      </c>
      <c r="D13" s="32">
        <v>45322</v>
      </c>
      <c r="E13" s="13">
        <v>45323</v>
      </c>
      <c r="F13" s="13">
        <v>45324</v>
      </c>
      <c r="G13" s="48">
        <v>45325</v>
      </c>
      <c r="H13" s="36">
        <v>45326</v>
      </c>
      <c r="I13" s="36"/>
      <c r="J13" s="36">
        <v>45348</v>
      </c>
      <c r="K13" s="36">
        <v>45349</v>
      </c>
      <c r="L13" s="32">
        <v>45350</v>
      </c>
      <c r="M13" s="36">
        <v>45351</v>
      </c>
      <c r="N13" s="13">
        <v>45352</v>
      </c>
      <c r="O13" s="48">
        <v>45353</v>
      </c>
      <c r="P13" s="36">
        <v>45354</v>
      </c>
      <c r="Q13" s="36"/>
      <c r="R13" s="36">
        <v>45376</v>
      </c>
      <c r="S13" s="36">
        <v>45377</v>
      </c>
      <c r="T13" s="32">
        <v>45378</v>
      </c>
      <c r="U13" s="36">
        <v>45379</v>
      </c>
      <c r="V13" s="13">
        <v>45380</v>
      </c>
      <c r="W13" s="48">
        <v>45381</v>
      </c>
      <c r="X13" s="36">
        <v>45382</v>
      </c>
      <c r="Y13" s="36"/>
      <c r="Z13" s="36">
        <v>45411</v>
      </c>
      <c r="AA13" s="36">
        <v>45412</v>
      </c>
      <c r="AB13" s="32">
        <v>45413</v>
      </c>
      <c r="AC13" s="13">
        <v>45414</v>
      </c>
      <c r="AD13" s="33">
        <v>45415</v>
      </c>
      <c r="AE13" s="13">
        <v>45416</v>
      </c>
      <c r="AF13" s="36">
        <v>45417</v>
      </c>
      <c r="AG13" s="34"/>
      <c r="AH13" s="34"/>
    </row>
    <row r="14" spans="1:40" ht="18" customHeight="1" x14ac:dyDescent="0.4">
      <c r="B14" s="36">
        <v>45327</v>
      </c>
      <c r="C14" s="36">
        <v>45328</v>
      </c>
      <c r="D14" s="32">
        <v>45329</v>
      </c>
      <c r="E14" s="36">
        <v>45330</v>
      </c>
      <c r="F14" s="33">
        <v>45331</v>
      </c>
      <c r="G14" s="36">
        <v>45332</v>
      </c>
      <c r="H14" s="36">
        <v>45333</v>
      </c>
      <c r="I14" s="36"/>
      <c r="J14" s="36">
        <v>45355</v>
      </c>
      <c r="K14" s="36">
        <v>45356</v>
      </c>
      <c r="L14" s="32">
        <v>45357</v>
      </c>
      <c r="M14" s="36">
        <v>45358</v>
      </c>
      <c r="N14" s="33">
        <v>45359</v>
      </c>
      <c r="O14" s="36">
        <v>45360</v>
      </c>
      <c r="P14" s="36">
        <v>45361</v>
      </c>
      <c r="Q14" s="36"/>
      <c r="R14" s="36">
        <v>45383</v>
      </c>
      <c r="S14" s="36">
        <v>45384</v>
      </c>
      <c r="T14" s="32">
        <v>45385</v>
      </c>
      <c r="U14" s="36">
        <v>45386</v>
      </c>
      <c r="V14" s="33">
        <v>45387</v>
      </c>
      <c r="W14" s="36">
        <v>45388</v>
      </c>
      <c r="X14" s="36">
        <v>45389</v>
      </c>
      <c r="Y14" s="36"/>
      <c r="Z14" s="36">
        <v>45418</v>
      </c>
      <c r="AA14" s="36">
        <v>45419</v>
      </c>
      <c r="AB14" s="32">
        <v>45420</v>
      </c>
      <c r="AC14" s="13">
        <v>45421</v>
      </c>
      <c r="AD14" s="13">
        <v>45422</v>
      </c>
      <c r="AE14" s="13">
        <v>45423</v>
      </c>
      <c r="AF14" s="36">
        <v>45424</v>
      </c>
      <c r="AG14" s="34"/>
      <c r="AH14" s="34"/>
    </row>
    <row r="15" spans="1:40" ht="31.5" customHeight="1" x14ac:dyDescent="0.4">
      <c r="B15" s="95" t="str">
        <f>MonthHeaders</f>
        <v>SVIBANJ</v>
      </c>
      <c r="C15" s="95"/>
      <c r="D15" s="95"/>
      <c r="E15" s="95"/>
      <c r="F15" s="95"/>
      <c r="G15" s="95"/>
      <c r="H15" s="95"/>
      <c r="I15" s="38"/>
      <c r="J15" s="95" t="str">
        <f>MonthHeaders</f>
        <v>LIPANJ</v>
      </c>
      <c r="K15" s="95"/>
      <c r="L15" s="95"/>
      <c r="M15" s="95"/>
      <c r="N15" s="95"/>
      <c r="O15" s="95"/>
      <c r="P15" s="95"/>
      <c r="Q15" s="38"/>
      <c r="R15" s="95" t="str">
        <f>MonthHeaders</f>
        <v>SRPANJ</v>
      </c>
      <c r="S15" s="95"/>
      <c r="T15" s="95"/>
      <c r="U15" s="95"/>
      <c r="V15" s="95"/>
      <c r="W15" s="95"/>
      <c r="X15" s="95"/>
      <c r="Y15" s="38"/>
      <c r="Z15" s="95" t="str">
        <f>MonthHeaders</f>
        <v>KOLOVOZ</v>
      </c>
      <c r="AA15" s="95"/>
      <c r="AB15" s="95"/>
      <c r="AC15" s="95"/>
      <c r="AD15" s="95"/>
      <c r="AE15" s="95"/>
      <c r="AF15" s="95"/>
      <c r="AG15" s="34"/>
      <c r="AH15" s="34"/>
    </row>
    <row r="16" spans="1:40" ht="18" customHeight="1" x14ac:dyDescent="0.4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4">
      <c r="B17" s="40">
        <f t="array" ref="B17:H22">Svi</f>
        <v>45411</v>
      </c>
      <c r="C17" s="40">
        <v>45412</v>
      </c>
      <c r="D17" s="27">
        <v>45413</v>
      </c>
      <c r="E17" s="9">
        <v>45414</v>
      </c>
      <c r="F17" s="33">
        <v>45415</v>
      </c>
      <c r="G17" s="9">
        <v>45416</v>
      </c>
      <c r="H17" s="40">
        <v>45417</v>
      </c>
      <c r="I17" s="40"/>
      <c r="J17" s="40">
        <f t="array" ref="J17:P22">Lip</f>
        <v>45439</v>
      </c>
      <c r="K17" s="40">
        <v>45440</v>
      </c>
      <c r="L17" s="27">
        <v>45441</v>
      </c>
      <c r="M17" s="40">
        <v>45442</v>
      </c>
      <c r="N17" s="12">
        <v>45443</v>
      </c>
      <c r="O17" s="9">
        <v>45444</v>
      </c>
      <c r="P17" s="40">
        <v>45445</v>
      </c>
      <c r="Q17" s="40"/>
      <c r="R17" s="36">
        <f t="array" ref="R17:X22">Srp</f>
        <v>45474</v>
      </c>
      <c r="S17" s="40">
        <v>45475</v>
      </c>
      <c r="T17" s="27">
        <v>45476</v>
      </c>
      <c r="U17" s="41">
        <v>45477</v>
      </c>
      <c r="V17" s="13">
        <v>45478</v>
      </c>
      <c r="W17" s="67">
        <v>45479</v>
      </c>
      <c r="X17" s="40">
        <v>45480</v>
      </c>
      <c r="Y17" s="40"/>
      <c r="Z17" s="40">
        <f t="array" ref="Z17:AF22">Kol</f>
        <v>45502</v>
      </c>
      <c r="AA17" s="40">
        <v>45503</v>
      </c>
      <c r="AB17" s="27">
        <v>45504</v>
      </c>
      <c r="AC17" s="40">
        <v>45505</v>
      </c>
      <c r="AD17" s="12">
        <v>45506</v>
      </c>
      <c r="AE17" s="49">
        <v>45507</v>
      </c>
      <c r="AF17" s="12">
        <v>45508</v>
      </c>
      <c r="AG17" s="34"/>
      <c r="AH17" s="34"/>
    </row>
    <row r="18" spans="2:34" ht="18" customHeight="1" x14ac:dyDescent="0.4">
      <c r="B18" s="36">
        <v>45418</v>
      </c>
      <c r="C18" s="40">
        <v>45419</v>
      </c>
      <c r="D18" s="27">
        <v>45420</v>
      </c>
      <c r="E18" s="9">
        <v>45421</v>
      </c>
      <c r="F18" s="13">
        <v>45422</v>
      </c>
      <c r="G18" s="67">
        <v>45423</v>
      </c>
      <c r="H18" s="40">
        <v>45424</v>
      </c>
      <c r="I18" s="40"/>
      <c r="J18" s="36">
        <v>45446</v>
      </c>
      <c r="K18" s="40">
        <v>45447</v>
      </c>
      <c r="L18" s="27">
        <v>45448</v>
      </c>
      <c r="M18" s="41">
        <v>45449</v>
      </c>
      <c r="N18" s="13">
        <v>45450</v>
      </c>
      <c r="O18" s="67">
        <v>45451</v>
      </c>
      <c r="P18" s="40">
        <v>45452</v>
      </c>
      <c r="Q18" s="40"/>
      <c r="R18" s="36">
        <v>45481</v>
      </c>
      <c r="S18" s="40">
        <v>45482</v>
      </c>
      <c r="T18" s="27">
        <v>45483</v>
      </c>
      <c r="U18" s="41">
        <v>45484</v>
      </c>
      <c r="V18" s="33">
        <v>45485</v>
      </c>
      <c r="W18" s="9">
        <v>45486</v>
      </c>
      <c r="X18" s="40">
        <v>45487</v>
      </c>
      <c r="Y18" s="40"/>
      <c r="Z18" s="40">
        <v>45509</v>
      </c>
      <c r="AA18" s="40">
        <v>45510</v>
      </c>
      <c r="AB18" s="27">
        <v>45511</v>
      </c>
      <c r="AC18" s="40">
        <v>45512</v>
      </c>
      <c r="AD18" s="30">
        <v>45513</v>
      </c>
      <c r="AE18" s="12">
        <v>45514</v>
      </c>
      <c r="AF18" s="12">
        <v>45515</v>
      </c>
      <c r="AG18" s="34"/>
      <c r="AH18" s="34"/>
    </row>
    <row r="19" spans="2:34" ht="18" customHeight="1" x14ac:dyDescent="0.4">
      <c r="B19" s="36">
        <v>45425</v>
      </c>
      <c r="C19" s="40">
        <v>45426</v>
      </c>
      <c r="D19" s="27">
        <v>45427</v>
      </c>
      <c r="E19" s="9">
        <v>45428</v>
      </c>
      <c r="F19" s="33">
        <v>45429</v>
      </c>
      <c r="G19" s="9">
        <v>45430</v>
      </c>
      <c r="H19" s="40">
        <v>45431</v>
      </c>
      <c r="I19" s="40"/>
      <c r="J19" s="36">
        <v>45453</v>
      </c>
      <c r="K19" s="40">
        <v>45454</v>
      </c>
      <c r="L19" s="27">
        <v>45455</v>
      </c>
      <c r="M19" s="41">
        <v>45456</v>
      </c>
      <c r="N19" s="33">
        <v>45457</v>
      </c>
      <c r="O19" s="9">
        <v>45458</v>
      </c>
      <c r="P19" s="40">
        <v>45459</v>
      </c>
      <c r="Q19" s="40"/>
      <c r="R19" s="36">
        <v>45488</v>
      </c>
      <c r="S19" s="40">
        <v>45489</v>
      </c>
      <c r="T19" s="27">
        <v>45490</v>
      </c>
      <c r="U19" s="41">
        <v>45491</v>
      </c>
      <c r="V19" s="13">
        <v>45492</v>
      </c>
      <c r="W19" s="67">
        <v>45493</v>
      </c>
      <c r="X19" s="40">
        <v>45494</v>
      </c>
      <c r="Y19" s="40"/>
      <c r="Z19" s="40">
        <v>45516</v>
      </c>
      <c r="AA19" s="40">
        <v>45517</v>
      </c>
      <c r="AB19" s="27">
        <v>45518</v>
      </c>
      <c r="AC19" s="40">
        <v>45519</v>
      </c>
      <c r="AD19" s="12">
        <v>45520</v>
      </c>
      <c r="AE19" s="49">
        <v>45521</v>
      </c>
      <c r="AF19" s="12">
        <v>45522</v>
      </c>
      <c r="AG19" s="34"/>
      <c r="AH19" s="34"/>
    </row>
    <row r="20" spans="2:34" ht="18" customHeight="1" x14ac:dyDescent="0.4">
      <c r="B20" s="36">
        <v>45432</v>
      </c>
      <c r="C20" s="40">
        <v>45433</v>
      </c>
      <c r="D20" s="27">
        <v>45434</v>
      </c>
      <c r="E20" s="9">
        <v>45435</v>
      </c>
      <c r="F20" s="13">
        <v>45436</v>
      </c>
      <c r="G20" s="67">
        <v>45437</v>
      </c>
      <c r="H20" s="40">
        <v>45438</v>
      </c>
      <c r="I20" s="40"/>
      <c r="J20" s="36">
        <v>45460</v>
      </c>
      <c r="K20" s="40">
        <v>45461</v>
      </c>
      <c r="L20" s="27">
        <v>45462</v>
      </c>
      <c r="M20" s="41">
        <v>45463</v>
      </c>
      <c r="N20" s="13">
        <v>45464</v>
      </c>
      <c r="O20" s="67">
        <v>45465</v>
      </c>
      <c r="P20" s="40">
        <v>45466</v>
      </c>
      <c r="Q20" s="40"/>
      <c r="R20" s="36">
        <v>45495</v>
      </c>
      <c r="S20" s="40">
        <v>45496</v>
      </c>
      <c r="T20" s="27">
        <v>45497</v>
      </c>
      <c r="U20" s="41">
        <v>45498</v>
      </c>
      <c r="V20" s="33">
        <v>45499</v>
      </c>
      <c r="W20" s="9">
        <v>45500</v>
      </c>
      <c r="X20" s="40">
        <v>45501</v>
      </c>
      <c r="Y20" s="40"/>
      <c r="Z20" s="40">
        <v>45523</v>
      </c>
      <c r="AA20" s="40">
        <v>45524</v>
      </c>
      <c r="AB20" s="27">
        <v>45525</v>
      </c>
      <c r="AC20" s="40">
        <v>45526</v>
      </c>
      <c r="AD20" s="30">
        <v>45527</v>
      </c>
      <c r="AE20" s="12">
        <v>45528</v>
      </c>
      <c r="AF20" s="12">
        <v>45529</v>
      </c>
      <c r="AG20" s="34"/>
      <c r="AH20" s="34"/>
    </row>
    <row r="21" spans="2:34" ht="18" customHeight="1" x14ac:dyDescent="0.4">
      <c r="B21" s="36">
        <v>45439</v>
      </c>
      <c r="C21" s="40">
        <v>45440</v>
      </c>
      <c r="D21" s="27">
        <v>45441</v>
      </c>
      <c r="E21" s="9">
        <v>45442</v>
      </c>
      <c r="F21" s="33">
        <v>45443</v>
      </c>
      <c r="G21" s="12">
        <v>45444</v>
      </c>
      <c r="H21" s="40">
        <v>45445</v>
      </c>
      <c r="I21" s="40"/>
      <c r="J21" s="36">
        <v>45467</v>
      </c>
      <c r="K21" s="40">
        <v>45468</v>
      </c>
      <c r="L21" s="27">
        <v>45469</v>
      </c>
      <c r="M21" s="41">
        <v>45470</v>
      </c>
      <c r="N21" s="33">
        <v>45471</v>
      </c>
      <c r="O21" s="9">
        <v>45472</v>
      </c>
      <c r="P21" s="40">
        <v>45473</v>
      </c>
      <c r="Q21" s="40"/>
      <c r="R21" s="36">
        <v>45502</v>
      </c>
      <c r="S21" s="40">
        <v>45503</v>
      </c>
      <c r="T21" s="27">
        <v>45504</v>
      </c>
      <c r="U21" s="40">
        <v>45505</v>
      </c>
      <c r="V21" s="12">
        <v>45506</v>
      </c>
      <c r="W21" s="49">
        <v>45507</v>
      </c>
      <c r="X21" s="40">
        <v>45508</v>
      </c>
      <c r="Y21" s="40"/>
      <c r="Z21" s="40">
        <v>45530</v>
      </c>
      <c r="AA21" s="40">
        <v>45531</v>
      </c>
      <c r="AB21" s="27">
        <v>45532</v>
      </c>
      <c r="AC21" s="40">
        <v>45533</v>
      </c>
      <c r="AD21" s="12">
        <v>45534</v>
      </c>
      <c r="AE21" s="49">
        <v>45535</v>
      </c>
      <c r="AF21" s="12">
        <v>45536</v>
      </c>
      <c r="AG21" s="34"/>
      <c r="AH21" s="34"/>
    </row>
    <row r="22" spans="2:34" ht="18" customHeight="1" x14ac:dyDescent="0.4">
      <c r="B22" s="40">
        <v>45446</v>
      </c>
      <c r="C22" s="40">
        <v>45447</v>
      </c>
      <c r="D22" s="27">
        <v>45448</v>
      </c>
      <c r="E22" s="40">
        <v>45449</v>
      </c>
      <c r="F22" s="40">
        <v>45450</v>
      </c>
      <c r="G22" s="40">
        <v>45451</v>
      </c>
      <c r="H22" s="40">
        <v>45452</v>
      </c>
      <c r="I22" s="40"/>
      <c r="J22" s="40">
        <v>45474</v>
      </c>
      <c r="K22" s="40">
        <v>45475</v>
      </c>
      <c r="L22" s="27">
        <v>45476</v>
      </c>
      <c r="M22" s="40">
        <v>45477</v>
      </c>
      <c r="N22" s="12">
        <v>45478</v>
      </c>
      <c r="O22" s="12">
        <v>45479</v>
      </c>
      <c r="P22" s="40">
        <v>45480</v>
      </c>
      <c r="Q22" s="40"/>
      <c r="R22" s="40">
        <v>45509</v>
      </c>
      <c r="S22" s="40">
        <v>45510</v>
      </c>
      <c r="T22" s="27">
        <v>45511</v>
      </c>
      <c r="U22" s="40">
        <v>45512</v>
      </c>
      <c r="V22" s="30">
        <v>45513</v>
      </c>
      <c r="W22" s="12">
        <v>45514</v>
      </c>
      <c r="X22" s="40">
        <v>45515</v>
      </c>
      <c r="Y22" s="40"/>
      <c r="Z22" s="40">
        <v>45537</v>
      </c>
      <c r="AA22" s="40">
        <v>45538</v>
      </c>
      <c r="AB22" s="27">
        <v>45539</v>
      </c>
      <c r="AC22" s="40">
        <v>45540</v>
      </c>
      <c r="AD22" s="30">
        <v>45541</v>
      </c>
      <c r="AE22" s="12">
        <v>45542</v>
      </c>
      <c r="AF22" s="12">
        <v>45543</v>
      </c>
      <c r="AG22" s="34"/>
      <c r="AH22" s="34"/>
    </row>
    <row r="23" spans="2:34" ht="31.5" customHeight="1" x14ac:dyDescent="0.4">
      <c r="B23" s="95" t="str">
        <f>MonthHeaders</f>
        <v>RUJAN</v>
      </c>
      <c r="C23" s="95"/>
      <c r="D23" s="95"/>
      <c r="E23" s="95"/>
      <c r="F23" s="95"/>
      <c r="G23" s="95"/>
      <c r="H23" s="95"/>
      <c r="I23" s="38"/>
      <c r="J23" s="95" t="str">
        <f>MonthHeaders</f>
        <v>LISTOPAD</v>
      </c>
      <c r="K23" s="95"/>
      <c r="L23" s="95"/>
      <c r="M23" s="95"/>
      <c r="N23" s="95"/>
      <c r="O23" s="95"/>
      <c r="P23" s="95"/>
      <c r="Q23" s="38"/>
      <c r="R23" s="95" t="str">
        <f>MonthHeaders</f>
        <v>STUDENI</v>
      </c>
      <c r="S23" s="95"/>
      <c r="T23" s="95"/>
      <c r="U23" s="95"/>
      <c r="V23" s="95"/>
      <c r="W23" s="95"/>
      <c r="X23" s="95"/>
      <c r="Y23" s="38"/>
      <c r="Z23" s="95" t="str">
        <f>MonthHeaders</f>
        <v>PROSINAC</v>
      </c>
      <c r="AA23" s="95"/>
      <c r="AB23" s="95"/>
      <c r="AC23" s="95"/>
      <c r="AD23" s="95"/>
      <c r="AE23" s="95"/>
      <c r="AF23" s="95"/>
      <c r="AG23" s="34"/>
      <c r="AH23" s="34"/>
    </row>
    <row r="24" spans="2:34" ht="18" customHeight="1" x14ac:dyDescent="0.4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4">
      <c r="B25" s="29">
        <f t="array" ref="B25:H30">Ruj</f>
        <v>45530</v>
      </c>
      <c r="C25" s="29">
        <v>45531</v>
      </c>
      <c r="D25" s="22">
        <v>45532</v>
      </c>
      <c r="E25" s="29">
        <v>45533</v>
      </c>
      <c r="F25" s="23">
        <v>45534</v>
      </c>
      <c r="G25" s="50">
        <v>45535</v>
      </c>
      <c r="H25" s="23">
        <v>45536</v>
      </c>
      <c r="I25" s="29"/>
      <c r="J25" s="29">
        <f t="array" ref="J25:P30">Lis</f>
        <v>45565</v>
      </c>
      <c r="K25" s="29">
        <v>45566</v>
      </c>
      <c r="L25" s="22">
        <v>45567</v>
      </c>
      <c r="M25" s="29">
        <v>45568</v>
      </c>
      <c r="N25" s="24">
        <v>45569</v>
      </c>
      <c r="O25" s="23">
        <v>45570</v>
      </c>
      <c r="P25" s="23">
        <v>45571</v>
      </c>
      <c r="Q25" s="29"/>
      <c r="R25" s="29">
        <f t="array" ref="R25:X30">Stu</f>
        <v>45593</v>
      </c>
      <c r="S25" s="29">
        <v>45594</v>
      </c>
      <c r="T25" s="22">
        <v>45595</v>
      </c>
      <c r="U25" s="29">
        <v>45596</v>
      </c>
      <c r="V25" s="24">
        <v>45597</v>
      </c>
      <c r="W25" s="23">
        <v>45598</v>
      </c>
      <c r="X25" s="23">
        <v>45599</v>
      </c>
      <c r="Y25" s="29"/>
      <c r="Z25" s="29">
        <f t="array" ref="Z25:AF30">Pro</f>
        <v>45621</v>
      </c>
      <c r="AA25" s="29">
        <v>45622</v>
      </c>
      <c r="AB25" s="22">
        <v>45623</v>
      </c>
      <c r="AC25" s="23">
        <v>45624</v>
      </c>
      <c r="AD25" s="23">
        <v>45625</v>
      </c>
      <c r="AE25" s="23">
        <v>45626</v>
      </c>
      <c r="AF25" s="23">
        <v>45627</v>
      </c>
      <c r="AG25" s="34"/>
      <c r="AH25" s="34"/>
    </row>
    <row r="26" spans="2:34" ht="18" customHeight="1" x14ac:dyDescent="0.4">
      <c r="B26" s="29">
        <v>45537</v>
      </c>
      <c r="C26" s="29">
        <v>45538</v>
      </c>
      <c r="D26" s="22">
        <v>45539</v>
      </c>
      <c r="E26" s="29">
        <v>45540</v>
      </c>
      <c r="F26" s="24">
        <v>45541</v>
      </c>
      <c r="G26" s="23">
        <v>45542</v>
      </c>
      <c r="H26" s="23">
        <v>45543</v>
      </c>
      <c r="I26" s="29"/>
      <c r="J26" s="29">
        <v>45572</v>
      </c>
      <c r="K26" s="29">
        <v>45573</v>
      </c>
      <c r="L26" s="22">
        <v>45574</v>
      </c>
      <c r="M26" s="29">
        <v>45575</v>
      </c>
      <c r="N26" s="23">
        <v>45576</v>
      </c>
      <c r="O26" s="50">
        <v>45577</v>
      </c>
      <c r="P26" s="23">
        <v>45578</v>
      </c>
      <c r="Q26" s="29"/>
      <c r="R26" s="29">
        <v>45600</v>
      </c>
      <c r="S26" s="29">
        <v>45601</v>
      </c>
      <c r="T26" s="22">
        <v>45602</v>
      </c>
      <c r="U26" s="29">
        <v>45603</v>
      </c>
      <c r="V26" s="23">
        <v>45604</v>
      </c>
      <c r="W26" s="50">
        <v>45605</v>
      </c>
      <c r="X26" s="23">
        <v>45606</v>
      </c>
      <c r="Y26" s="29"/>
      <c r="Z26" s="29">
        <v>45628</v>
      </c>
      <c r="AA26" s="29">
        <v>45629</v>
      </c>
      <c r="AB26" s="22">
        <v>45630</v>
      </c>
      <c r="AC26" s="23">
        <v>45631</v>
      </c>
      <c r="AD26" s="23">
        <v>45632</v>
      </c>
      <c r="AE26" s="50">
        <v>45633</v>
      </c>
      <c r="AF26" s="23">
        <v>45634</v>
      </c>
      <c r="AG26" s="34"/>
      <c r="AH26" s="34"/>
    </row>
    <row r="27" spans="2:34" ht="18" customHeight="1" x14ac:dyDescent="0.4">
      <c r="B27" s="29">
        <v>45544</v>
      </c>
      <c r="C27" s="29">
        <v>45545</v>
      </c>
      <c r="D27" s="22">
        <v>45546</v>
      </c>
      <c r="E27" s="29">
        <v>45547</v>
      </c>
      <c r="F27" s="23">
        <v>45548</v>
      </c>
      <c r="G27" s="50">
        <v>45549</v>
      </c>
      <c r="H27" s="23">
        <v>45550</v>
      </c>
      <c r="I27" s="29"/>
      <c r="J27" s="29">
        <v>45579</v>
      </c>
      <c r="K27" s="29">
        <v>45580</v>
      </c>
      <c r="L27" s="22">
        <v>45581</v>
      </c>
      <c r="M27" s="29">
        <v>45582</v>
      </c>
      <c r="N27" s="24">
        <v>45583</v>
      </c>
      <c r="O27" s="23">
        <v>45584</v>
      </c>
      <c r="P27" s="23">
        <v>45585</v>
      </c>
      <c r="Q27" s="29"/>
      <c r="R27" s="29">
        <v>45607</v>
      </c>
      <c r="S27" s="29">
        <v>45608</v>
      </c>
      <c r="T27" s="22">
        <v>45609</v>
      </c>
      <c r="U27" s="29">
        <v>45610</v>
      </c>
      <c r="V27" s="24">
        <v>45611</v>
      </c>
      <c r="W27" s="23">
        <v>45612</v>
      </c>
      <c r="X27" s="23">
        <v>45613</v>
      </c>
      <c r="Y27" s="29"/>
      <c r="Z27" s="29">
        <v>45635</v>
      </c>
      <c r="AA27" s="29">
        <v>45636</v>
      </c>
      <c r="AB27" s="22">
        <v>45637</v>
      </c>
      <c r="AC27" s="23">
        <v>45638</v>
      </c>
      <c r="AD27" s="24">
        <v>45639</v>
      </c>
      <c r="AE27" s="23">
        <v>45640</v>
      </c>
      <c r="AF27" s="23">
        <v>45641</v>
      </c>
      <c r="AG27" s="34"/>
      <c r="AH27" s="34"/>
    </row>
    <row r="28" spans="2:34" ht="18" customHeight="1" x14ac:dyDescent="0.4">
      <c r="B28" s="29">
        <v>45551</v>
      </c>
      <c r="C28" s="29">
        <v>45552</v>
      </c>
      <c r="D28" s="22">
        <v>45553</v>
      </c>
      <c r="E28" s="29">
        <v>45554</v>
      </c>
      <c r="F28" s="24">
        <v>45555</v>
      </c>
      <c r="G28" s="23">
        <v>45556</v>
      </c>
      <c r="H28" s="23">
        <v>45557</v>
      </c>
      <c r="I28" s="29"/>
      <c r="J28" s="29">
        <v>45586</v>
      </c>
      <c r="K28" s="29">
        <v>45587</v>
      </c>
      <c r="L28" s="22">
        <v>45588</v>
      </c>
      <c r="M28" s="29">
        <v>45589</v>
      </c>
      <c r="N28" s="23">
        <v>45590</v>
      </c>
      <c r="O28" s="50">
        <v>45591</v>
      </c>
      <c r="P28" s="23">
        <v>45592</v>
      </c>
      <c r="Q28" s="29"/>
      <c r="R28" s="29">
        <v>45614</v>
      </c>
      <c r="S28" s="29">
        <v>45615</v>
      </c>
      <c r="T28" s="22">
        <v>45616</v>
      </c>
      <c r="U28" s="29">
        <v>45617</v>
      </c>
      <c r="V28" s="23">
        <v>45618</v>
      </c>
      <c r="W28" s="50">
        <v>45619</v>
      </c>
      <c r="X28" s="23">
        <v>45620</v>
      </c>
      <c r="Y28" s="29"/>
      <c r="Z28" s="29">
        <v>45642</v>
      </c>
      <c r="AA28" s="29">
        <v>45643</v>
      </c>
      <c r="AB28" s="22">
        <v>45644</v>
      </c>
      <c r="AC28" s="23">
        <v>45645</v>
      </c>
      <c r="AD28" s="23">
        <v>45646</v>
      </c>
      <c r="AE28" s="50">
        <v>45647</v>
      </c>
      <c r="AF28" s="23">
        <v>45648</v>
      </c>
      <c r="AG28" s="34"/>
      <c r="AH28" s="34"/>
    </row>
    <row r="29" spans="2:34" ht="18" customHeight="1" x14ac:dyDescent="0.4">
      <c r="B29" s="29">
        <v>45558</v>
      </c>
      <c r="C29" s="29">
        <v>45559</v>
      </c>
      <c r="D29" s="22">
        <v>45560</v>
      </c>
      <c r="E29" s="29">
        <v>45561</v>
      </c>
      <c r="F29" s="23">
        <v>45562</v>
      </c>
      <c r="G29" s="50">
        <v>45563</v>
      </c>
      <c r="H29" s="23">
        <v>45564</v>
      </c>
      <c r="I29" s="29"/>
      <c r="J29" s="29">
        <v>45593</v>
      </c>
      <c r="K29" s="29">
        <v>45594</v>
      </c>
      <c r="L29" s="22">
        <v>45595</v>
      </c>
      <c r="M29" s="29">
        <v>45596</v>
      </c>
      <c r="N29" s="24">
        <v>45597</v>
      </c>
      <c r="O29" s="23">
        <v>45598</v>
      </c>
      <c r="P29" s="23">
        <v>45599</v>
      </c>
      <c r="Q29" s="29"/>
      <c r="R29" s="29">
        <v>45621</v>
      </c>
      <c r="S29" s="29">
        <v>45622</v>
      </c>
      <c r="T29" s="22">
        <v>45623</v>
      </c>
      <c r="U29" s="29">
        <v>45624</v>
      </c>
      <c r="V29" s="24">
        <v>45625</v>
      </c>
      <c r="W29" s="23">
        <v>45626</v>
      </c>
      <c r="X29" s="23">
        <v>45627</v>
      </c>
      <c r="Y29" s="29"/>
      <c r="Z29" s="29">
        <v>45649</v>
      </c>
      <c r="AA29" s="29">
        <v>45650</v>
      </c>
      <c r="AB29" s="22">
        <v>45651</v>
      </c>
      <c r="AC29" s="23">
        <v>45652</v>
      </c>
      <c r="AD29" s="24">
        <v>45653</v>
      </c>
      <c r="AE29" s="23">
        <v>45654</v>
      </c>
      <c r="AF29" s="23">
        <v>45655</v>
      </c>
      <c r="AG29" s="34"/>
      <c r="AH29" s="34"/>
    </row>
    <row r="30" spans="2:34" ht="18" customHeight="1" x14ac:dyDescent="0.4">
      <c r="B30" s="29">
        <v>45565</v>
      </c>
      <c r="C30" s="29">
        <v>45566</v>
      </c>
      <c r="D30" s="22">
        <v>45567</v>
      </c>
      <c r="E30" s="29">
        <v>45568</v>
      </c>
      <c r="F30" s="24">
        <v>45569</v>
      </c>
      <c r="G30" s="23">
        <v>45570</v>
      </c>
      <c r="H30" s="23">
        <v>45571</v>
      </c>
      <c r="I30" s="29"/>
      <c r="J30" s="29">
        <v>45600</v>
      </c>
      <c r="K30" s="29">
        <v>45601</v>
      </c>
      <c r="L30" s="22">
        <v>45602</v>
      </c>
      <c r="M30" s="29">
        <v>45603</v>
      </c>
      <c r="N30" s="23">
        <v>45604</v>
      </c>
      <c r="O30" s="23">
        <v>45605</v>
      </c>
      <c r="P30" s="23">
        <v>45606</v>
      </c>
      <c r="Q30" s="29"/>
      <c r="R30" s="29">
        <v>45628</v>
      </c>
      <c r="S30" s="29">
        <v>45629</v>
      </c>
      <c r="T30" s="22">
        <v>45630</v>
      </c>
      <c r="U30" s="29">
        <v>45631</v>
      </c>
      <c r="V30" s="23">
        <v>45632</v>
      </c>
      <c r="W30" s="23">
        <v>45633</v>
      </c>
      <c r="X30" s="23">
        <v>45634</v>
      </c>
      <c r="Y30" s="29"/>
      <c r="Z30" s="29">
        <v>45656</v>
      </c>
      <c r="AA30" s="29">
        <v>45657</v>
      </c>
      <c r="AB30" s="22">
        <v>45658</v>
      </c>
      <c r="AC30" s="23">
        <v>45659</v>
      </c>
      <c r="AD30" s="23">
        <v>45660</v>
      </c>
      <c r="AE30" s="23">
        <v>45661</v>
      </c>
      <c r="AF30" s="23">
        <v>45662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18</vt:i4>
      </vt:variant>
      <vt:variant>
        <vt:lpstr>Imenovani rasponi</vt:lpstr>
      </vt:variant>
      <vt:variant>
        <vt:i4>256</vt:i4>
      </vt:variant>
    </vt:vector>
  </HeadingPairs>
  <TitlesOfParts>
    <vt:vector size="274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 - ČELINA'!Podrucje_ispisa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2024-04-24T07:42:59Z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